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50222提出物フォーマット2025/"/>
    </mc:Choice>
  </mc:AlternateContent>
  <xr:revisionPtr revIDLastSave="17" documentId="8_{A9DEC1B5-BFA4-47FD-B43E-EFD3031977A3}" xr6:coauthVersionLast="47" xr6:coauthVersionMax="47" xr10:uidLastSave="{E26D4166-F832-4E01-9A9B-ACC159C1F10B}"/>
  <bookViews>
    <workbookView xWindow="-98" yWindow="-98" windowWidth="20715" windowHeight="13875" xr2:uid="{00000000-000D-0000-FFFF-FFFF00000000}"/>
  </bookViews>
  <sheets>
    <sheet name="決算書" sheetId="5" r:id="rId1"/>
    <sheet name="支出内訳書" sheetId="7" r:id="rId2"/>
    <sheet name="決算書 記入例" sheetId="8" r:id="rId3"/>
    <sheet name="支出内訳書 記入例" sheetId="9" r:id="rId4"/>
  </sheets>
  <definedNames>
    <definedName name="_xlnm.Print_Area" localSheetId="0">決算書!$A$1:$I$17</definedName>
    <definedName name="_xlnm.Print_Area" localSheetId="2">'決算書 記入例'!$A$1:$I$17</definedName>
    <definedName name="_xlnm.Print_Area" localSheetId="1">支出内訳書!$A$1:$H$40</definedName>
    <definedName name="_xlnm.Print_Area" localSheetId="3">'支出内訳書 記入例'!$A$1:$H$29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D16" i="8"/>
  <c r="E16" i="8"/>
  <c r="F16" i="8"/>
  <c r="H16" i="8"/>
  <c r="G14" i="8"/>
  <c r="G13" i="8"/>
  <c r="G12" i="8"/>
  <c r="G11" i="8"/>
  <c r="G10" i="8"/>
  <c r="G9" i="8"/>
  <c r="G8" i="8"/>
  <c r="G7" i="8"/>
  <c r="G6" i="8"/>
  <c r="H16" i="5"/>
  <c r="G16" i="5"/>
  <c r="G14" i="5"/>
  <c r="G13" i="5"/>
  <c r="G12" i="5"/>
  <c r="G11" i="5"/>
  <c r="G10" i="5"/>
  <c r="G9" i="5"/>
  <c r="G8" i="5"/>
  <c r="G7" i="5"/>
  <c r="G6" i="5"/>
  <c r="F14" i="5"/>
  <c r="H14" i="5" s="1"/>
  <c r="F13" i="5"/>
  <c r="H13" i="5" s="1"/>
  <c r="F12" i="5"/>
  <c r="H12" i="5" s="1"/>
  <c r="F11" i="5"/>
  <c r="H11" i="5" s="1"/>
  <c r="F10" i="5"/>
  <c r="F9" i="5"/>
  <c r="F8" i="5"/>
  <c r="H8" i="5" s="1"/>
  <c r="F7" i="5"/>
  <c r="F6" i="5"/>
  <c r="H6" i="5" s="1"/>
  <c r="F14" i="8"/>
  <c r="H14" i="8" s="1"/>
  <c r="F13" i="8"/>
  <c r="F12" i="8"/>
  <c r="F11" i="8"/>
  <c r="H11" i="8" s="1"/>
  <c r="F10" i="8"/>
  <c r="H10" i="8" s="1"/>
  <c r="F9" i="8"/>
  <c r="F8" i="8"/>
  <c r="F7" i="8"/>
  <c r="H7" i="8" s="1"/>
  <c r="F6" i="8"/>
  <c r="H6" i="8" s="1"/>
  <c r="H13" i="8"/>
  <c r="H12" i="8"/>
  <c r="H9" i="8"/>
  <c r="H8" i="8"/>
  <c r="H10" i="5"/>
  <c r="H9" i="5"/>
  <c r="H7" i="5"/>
  <c r="E16" i="5"/>
  <c r="D40" i="7"/>
  <c r="E18" i="7"/>
  <c r="D18" i="7"/>
  <c r="D16" i="5"/>
  <c r="F16" i="5" l="1"/>
</calcChain>
</file>

<file path=xl/sharedStrings.xml><?xml version="1.0" encoding="utf-8"?>
<sst xmlns="http://schemas.openxmlformats.org/spreadsheetml/2006/main" count="114" uniqueCount="61">
  <si>
    <t>日付</t>
  </si>
  <si>
    <t>金額</t>
  </si>
  <si>
    <t>計</t>
  </si>
  <si>
    <t>合計</t>
  </si>
  <si>
    <t>※必要に応じて行の追加・幅の調整等を行ってください。</t>
    <rPh sb="1" eb="3">
      <t>ヒツヨウ</t>
    </rPh>
    <rPh sb="4" eb="5">
      <t>オウ</t>
    </rPh>
    <rPh sb="7" eb="8">
      <t>ギョウ</t>
    </rPh>
    <rPh sb="9" eb="11">
      <t>ツイカ</t>
    </rPh>
    <rPh sb="12" eb="13">
      <t>ハバ</t>
    </rPh>
    <rPh sb="14" eb="16">
      <t>チョウセイ</t>
    </rPh>
    <rPh sb="16" eb="17">
      <t>トウ</t>
    </rPh>
    <rPh sb="18" eb="19">
      <t>オコナ</t>
    </rPh>
    <phoneticPr fontId="2"/>
  </si>
  <si>
    <t>領収書番号</t>
    <rPh sb="0" eb="3">
      <t>リョウシュウショ</t>
    </rPh>
    <rPh sb="3" eb="5">
      <t>バンゴウ</t>
    </rPh>
    <phoneticPr fontId="2"/>
  </si>
  <si>
    <t>教育委員会・学校名</t>
    <rPh sb="0" eb="5">
      <t>キョウイクイインカイ</t>
    </rPh>
    <rPh sb="6" eb="9">
      <t>ガッコウメイ</t>
    </rPh>
    <phoneticPr fontId="2"/>
  </si>
  <si>
    <t>（単位：円）</t>
    <rPh sb="1" eb="3">
      <t>タンイ</t>
    </rPh>
    <rPh sb="4" eb="5">
      <t>エン</t>
    </rPh>
    <phoneticPr fontId="2"/>
  </si>
  <si>
    <t>○○市教育委員会</t>
  </si>
  <si>
    <t>予算変更申請書
提出有無</t>
    <rPh sb="0" eb="2">
      <t>ヨサン</t>
    </rPh>
    <rPh sb="2" eb="4">
      <t>ヘンコウ</t>
    </rPh>
    <rPh sb="4" eb="7">
      <t>シンセイショ</t>
    </rPh>
    <rPh sb="8" eb="10">
      <t>テイシュツ</t>
    </rPh>
    <rPh sb="10" eb="12">
      <t>ウム</t>
    </rPh>
    <phoneticPr fontId="2"/>
  </si>
  <si>
    <t>(1) 支出内訳</t>
    <phoneticPr fontId="2"/>
  </si>
  <si>
    <t>費目</t>
    <rPh sb="0" eb="2">
      <t>ヒモク</t>
    </rPh>
    <phoneticPr fontId="2"/>
  </si>
  <si>
    <t>決算額</t>
    <rPh sb="0" eb="2">
      <t>ケッサン</t>
    </rPh>
    <rPh sb="2" eb="3">
      <t>ガク</t>
    </rPh>
    <phoneticPr fontId="2"/>
  </si>
  <si>
    <t>予算変更内容・備考</t>
    <rPh sb="0" eb="2">
      <t>ヨサン</t>
    </rPh>
    <rPh sb="2" eb="4">
      <t>ヘンコウ</t>
    </rPh>
    <rPh sb="4" eb="6">
      <t>ナイヨウ</t>
    </rPh>
    <rPh sb="7" eb="9">
      <t>ビコウ</t>
    </rPh>
    <phoneticPr fontId="2"/>
  </si>
  <si>
    <t>費目</t>
  </si>
  <si>
    <t>支払先</t>
    <rPh sb="0" eb="2">
      <t>シハライ</t>
    </rPh>
    <rPh sb="2" eb="3">
      <t>サキ</t>
    </rPh>
    <phoneticPr fontId="2"/>
  </si>
  <si>
    <t>内容・備考</t>
    <rPh sb="3" eb="5">
      <t>ビコウ</t>
    </rPh>
    <phoneticPr fontId="2"/>
  </si>
  <si>
    <t>※記入例を参考に記載してください。</t>
    <rPh sb="1" eb="3">
      <t>キニュウ</t>
    </rPh>
    <rPh sb="3" eb="4">
      <t>レイ</t>
    </rPh>
    <rPh sb="5" eb="7">
      <t>サンコウ</t>
    </rPh>
    <rPh sb="8" eb="10">
      <t>キサイ</t>
    </rPh>
    <phoneticPr fontId="2"/>
  </si>
  <si>
    <t>(2) 経費明細簿</t>
    <rPh sb="4" eb="6">
      <t>ケイヒ</t>
    </rPh>
    <rPh sb="6" eb="8">
      <t>メイサイ</t>
    </rPh>
    <rPh sb="8" eb="9">
      <t>ボ</t>
    </rPh>
    <phoneticPr fontId="2"/>
  </si>
  <si>
    <t>支出内訳書</t>
    <rPh sb="0" eb="2">
      <t>シシュツ</t>
    </rPh>
    <rPh sb="2" eb="5">
      <t>ウチワケショ</t>
    </rPh>
    <phoneticPr fontId="2"/>
  </si>
  <si>
    <t>内訳書番号</t>
    <rPh sb="0" eb="3">
      <t>ウチワケショ</t>
    </rPh>
    <rPh sb="3" eb="5">
      <t>バンゴウ</t>
    </rPh>
    <phoneticPr fontId="2"/>
  </si>
  <si>
    <t>内訳書
番号</t>
    <rPh sb="0" eb="3">
      <t>ウチワケショ</t>
    </rPh>
    <rPh sb="4" eb="6">
      <t>バンゴウ</t>
    </rPh>
    <phoneticPr fontId="2"/>
  </si>
  <si>
    <t>教委・各校の支出内訳</t>
    <rPh sb="0" eb="2">
      <t>キョウイ</t>
    </rPh>
    <rPh sb="3" eb="5">
      <t>カクコウ</t>
    </rPh>
    <phoneticPr fontId="2"/>
  </si>
  <si>
    <t>○○市立○○小学校</t>
  </si>
  <si>
    <t>諸謝金</t>
    <rPh sb="0" eb="3">
      <t>ショシャキン</t>
    </rPh>
    <phoneticPr fontId="2"/>
  </si>
  <si>
    <t>0000</t>
  </si>
  <si>
    <t>消耗什器備品費</t>
    <rPh sb="0" eb="7">
      <t>ショウモウジュウキビヒンヒ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</si>
  <si>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</si>
  <si>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諸謝金の一部をポスター印刷に使用</t>
    <rPh sb="0" eb="3">
      <t>ショシャキン</t>
    </rPh>
    <rPh sb="4" eb="6">
      <t>イチブ</t>
    </rPh>
    <rPh sb="11" eb="13">
      <t>インサツ</t>
    </rPh>
    <rPh sb="14" eb="16">
      <t>シヨウ</t>
    </rPh>
    <phoneticPr fontId="2"/>
  </si>
  <si>
    <t>有</t>
    <rPh sb="0" eb="1">
      <t>ア</t>
    </rPh>
    <phoneticPr fontId="2"/>
  </si>
  <si>
    <t>雑費</t>
    <rPh sb="0" eb="2">
      <t>ザッピ</t>
    </rPh>
    <phoneticPr fontId="2"/>
  </si>
  <si>
    <t>2025.5.1</t>
    <phoneticPr fontId="2"/>
  </si>
  <si>
    <t>謝金</t>
    <rPh sb="0" eb="2">
      <t>シャキン</t>
    </rPh>
    <phoneticPr fontId="2"/>
  </si>
  <si>
    <t>◯◯大学◯◯教授</t>
    <phoneticPr fontId="2"/>
  </si>
  <si>
    <t>外部講師謝金 / ◯◯実習における講師</t>
    <phoneticPr fontId="2"/>
  </si>
  <si>
    <t>2025.5.15</t>
    <phoneticPr fontId="2"/>
  </si>
  <si>
    <t>◯◯◯◯(株)</t>
  </si>
  <si>
    <t>カメラ1台購入</t>
    <phoneticPr fontId="2"/>
  </si>
  <si>
    <t>2025.7.10</t>
    <phoneticPr fontId="2"/>
  </si>
  <si>
    <t>図書費</t>
  </si>
  <si>
    <t>◯◯◯◯書店</t>
  </si>
  <si>
    <t>書籍「◯◯◯◯」購入 / ◯◯授業にて使用</t>
    <phoneticPr fontId="2"/>
  </si>
  <si>
    <t>消耗什器備品</t>
  </si>
  <si>
    <t>◯◯◯◯店</t>
  </si>
  <si>
    <t>スケッチブック30冊購入</t>
    <phoneticPr fontId="2"/>
  </si>
  <si>
    <t>2025.9.20</t>
    <phoneticPr fontId="2"/>
  </si>
  <si>
    <t>旅費交通費</t>
  </si>
  <si>
    <t>レンタルバス代  2台 / ◯◯実習にて使用</t>
    <phoneticPr fontId="2"/>
  </si>
  <si>
    <t>2026.2.15</t>
    <phoneticPr fontId="2"/>
  </si>
  <si>
    <t>雑費</t>
  </si>
  <si>
    <t>傷害保険料　30人分 / ◯◯実習における保険</t>
    <phoneticPr fontId="2"/>
  </si>
  <si>
    <t>2026.3.27</t>
  </si>
  <si>
    <t>◯◯旅行(株)</t>
  </si>
  <si>
    <t>2027.4.5 学会出席</t>
    <phoneticPr fontId="2"/>
  </si>
  <si>
    <t>契約助成額</t>
  </si>
  <si>
    <t>契約助成額</t>
    <rPh sb="0" eb="2">
      <t>ケイヤク</t>
    </rPh>
    <rPh sb="2" eb="5">
      <t>ジョセイガク</t>
    </rPh>
    <phoneticPr fontId="2"/>
  </si>
  <si>
    <t>助成金支出額 [C]</t>
    <rPh sb="0" eb="3">
      <t>ジョセイキン</t>
    </rPh>
    <rPh sb="3" eb="5">
      <t>シシュツ</t>
    </rPh>
    <rPh sb="5" eb="6">
      <t>ガク</t>
    </rPh>
    <phoneticPr fontId="2"/>
  </si>
  <si>
    <t>契約助成額
[A]</t>
    <phoneticPr fontId="2"/>
  </si>
  <si>
    <t>決算額
[B]</t>
    <phoneticPr fontId="2"/>
  </si>
  <si>
    <t>自己負担額
[B]－[C]</t>
    <rPh sb="0" eb="2">
      <t>ジコ</t>
    </rPh>
    <rPh sb="2" eb="4">
      <t>フタン</t>
    </rPh>
    <rPh sb="4" eb="5">
      <t>ガク</t>
    </rPh>
    <phoneticPr fontId="2"/>
  </si>
  <si>
    <t>返還額
[A]ー[C]</t>
    <rPh sb="0" eb="2">
      <t>ヘンカン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</si>
</sst>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trike/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horizontal="right" vertical="center" wrapText="1"/>
    </xf>
    <xf numFmtId="38" fontId="5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3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38" fontId="3" fillId="0" borderId="0" xfId="0" applyNumberFormat="1" applyFont="1">
      <alignment vertical="center"/>
    </xf>
    <xf numFmtId="3" fontId="5" fillId="2" borderId="1" xfId="1" applyNumberFormat="1" applyFont="1" applyFill="1" applyBorder="1" applyAlignment="1" applyProtection="1">
      <alignment horizontal="right" vertical="center" wrapText="1"/>
    </xf>
    <xf numFmtId="38" fontId="5" fillId="2" borderId="1" xfId="1" applyFont="1" applyFill="1" applyBorder="1" applyAlignment="1" applyProtection="1">
      <alignment horizontal="right" vertical="center" wrapText="1"/>
    </xf>
    <xf numFmtId="0" fontId="5" fillId="2" borderId="5" xfId="0" applyFont="1" applyFill="1" applyBorder="1" applyAlignment="1">
      <alignment horizontal="left" vertical="center" wrapText="1"/>
    </xf>
    <xf numFmtId="3" fontId="5" fillId="2" borderId="6" xfId="0" applyNumberFormat="1" applyFont="1" applyFill="1" applyBorder="1" applyAlignment="1">
      <alignment horizontal="right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vertical="center" wrapText="1"/>
    </xf>
    <xf numFmtId="1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 applyProtection="1">
      <alignment horizontal="righ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3" fontId="5" fillId="2" borderId="1" xfId="0" applyNumberFormat="1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3" fontId="5" fillId="2" borderId="2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1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1254220</xdr:colOff>
      <xdr:row>0</xdr:row>
      <xdr:rowOff>119063</xdr:rowOff>
    </xdr:from>
    <xdr:to>
      <xdr:col>7</xdr:col>
      <xdr:colOff>203108</xdr:colOff>
      <xdr:row>3</xdr:row>
      <xdr:rowOff>68918</xdr:rowOff>
    </xdr:to>
    <xdr:sp macro="" textlink="">
      <xdr:nvSpPr>
        <xdr:cNvPr id="2" name="角丸四角形吹き出し 21">
          <a:extLst>
            <a:ext uri="{FF2B5EF4-FFF2-40B4-BE49-F238E27FC236}">
              <a16:creationId xmlns:a16="http://schemas.microsoft.com/office/drawing/2014/main" id="{76A129E0-C947-42D9-9036-68EA76B024AB}"/>
            </a:ext>
          </a:extLst>
        </xdr:cNvPr>
        <xdr:cNvSpPr/>
      </xdr:nvSpPr>
      <xdr:spPr>
        <a:xfrm>
          <a:off x="1820958" y="119063"/>
          <a:ext cx="3920938" cy="692805"/>
        </a:xfrm>
        <a:custGeom>
          <a:avLst/>
          <a:gdLst>
            <a:gd name="connsiteX0" fmla="*/ 0 w 3242310"/>
            <a:gd name="connsiteY0" fmla="*/ 78953 h 473710"/>
            <a:gd name="connsiteX1" fmla="*/ 78953 w 3242310"/>
            <a:gd name="connsiteY1" fmla="*/ 0 h 473710"/>
            <a:gd name="connsiteX2" fmla="*/ 540385 w 3242310"/>
            <a:gd name="connsiteY2" fmla="*/ 0 h 473710"/>
            <a:gd name="connsiteX3" fmla="*/ 540385 w 3242310"/>
            <a:gd name="connsiteY3" fmla="*/ 0 h 473710"/>
            <a:gd name="connsiteX4" fmla="*/ 1350963 w 3242310"/>
            <a:gd name="connsiteY4" fmla="*/ 0 h 473710"/>
            <a:gd name="connsiteX5" fmla="*/ 3163357 w 3242310"/>
            <a:gd name="connsiteY5" fmla="*/ 0 h 473710"/>
            <a:gd name="connsiteX6" fmla="*/ 3242310 w 3242310"/>
            <a:gd name="connsiteY6" fmla="*/ 78953 h 473710"/>
            <a:gd name="connsiteX7" fmla="*/ 3242310 w 3242310"/>
            <a:gd name="connsiteY7" fmla="*/ 276331 h 473710"/>
            <a:gd name="connsiteX8" fmla="*/ 3242310 w 3242310"/>
            <a:gd name="connsiteY8" fmla="*/ 276331 h 473710"/>
            <a:gd name="connsiteX9" fmla="*/ 3242310 w 3242310"/>
            <a:gd name="connsiteY9" fmla="*/ 394758 h 473710"/>
            <a:gd name="connsiteX10" fmla="*/ 3242310 w 3242310"/>
            <a:gd name="connsiteY10" fmla="*/ 394757 h 473710"/>
            <a:gd name="connsiteX11" fmla="*/ 3163357 w 3242310"/>
            <a:gd name="connsiteY11" fmla="*/ 473710 h 473710"/>
            <a:gd name="connsiteX12" fmla="*/ 1350963 w 3242310"/>
            <a:gd name="connsiteY12" fmla="*/ 473710 h 473710"/>
            <a:gd name="connsiteX13" fmla="*/ 579077 w 3242310"/>
            <a:gd name="connsiteY13" fmla="*/ 742048 h 473710"/>
            <a:gd name="connsiteX14" fmla="*/ 540385 w 3242310"/>
            <a:gd name="connsiteY14" fmla="*/ 473710 h 473710"/>
            <a:gd name="connsiteX15" fmla="*/ 78953 w 3242310"/>
            <a:gd name="connsiteY15" fmla="*/ 473710 h 473710"/>
            <a:gd name="connsiteX16" fmla="*/ 0 w 3242310"/>
            <a:gd name="connsiteY16" fmla="*/ 394757 h 473710"/>
            <a:gd name="connsiteX17" fmla="*/ 0 w 3242310"/>
            <a:gd name="connsiteY17" fmla="*/ 394758 h 473710"/>
            <a:gd name="connsiteX18" fmla="*/ 0 w 3242310"/>
            <a:gd name="connsiteY18" fmla="*/ 276331 h 473710"/>
            <a:gd name="connsiteX19" fmla="*/ 0 w 3242310"/>
            <a:gd name="connsiteY19" fmla="*/ 276331 h 473710"/>
            <a:gd name="connsiteX20" fmla="*/ 0 w 3242310"/>
            <a:gd name="connsiteY20" fmla="*/ 78953 h 473710"/>
            <a:gd name="connsiteX0" fmla="*/ 0 w 3242310"/>
            <a:gd name="connsiteY0" fmla="*/ 78953 h 742048"/>
            <a:gd name="connsiteX1" fmla="*/ 78953 w 3242310"/>
            <a:gd name="connsiteY1" fmla="*/ 0 h 742048"/>
            <a:gd name="connsiteX2" fmla="*/ 540385 w 3242310"/>
            <a:gd name="connsiteY2" fmla="*/ 0 h 742048"/>
            <a:gd name="connsiteX3" fmla="*/ 540385 w 3242310"/>
            <a:gd name="connsiteY3" fmla="*/ 0 h 742048"/>
            <a:gd name="connsiteX4" fmla="*/ 1350963 w 3242310"/>
            <a:gd name="connsiteY4" fmla="*/ 0 h 742048"/>
            <a:gd name="connsiteX5" fmla="*/ 3163357 w 3242310"/>
            <a:gd name="connsiteY5" fmla="*/ 0 h 742048"/>
            <a:gd name="connsiteX6" fmla="*/ 3242310 w 3242310"/>
            <a:gd name="connsiteY6" fmla="*/ 78953 h 742048"/>
            <a:gd name="connsiteX7" fmla="*/ 3242310 w 3242310"/>
            <a:gd name="connsiteY7" fmla="*/ 276331 h 742048"/>
            <a:gd name="connsiteX8" fmla="*/ 3242310 w 3242310"/>
            <a:gd name="connsiteY8" fmla="*/ 276331 h 742048"/>
            <a:gd name="connsiteX9" fmla="*/ 3242310 w 3242310"/>
            <a:gd name="connsiteY9" fmla="*/ 394758 h 742048"/>
            <a:gd name="connsiteX10" fmla="*/ 3242310 w 3242310"/>
            <a:gd name="connsiteY10" fmla="*/ 394757 h 742048"/>
            <a:gd name="connsiteX11" fmla="*/ 3163357 w 3242310"/>
            <a:gd name="connsiteY11" fmla="*/ 473710 h 742048"/>
            <a:gd name="connsiteX12" fmla="*/ 755540 w 3242310"/>
            <a:gd name="connsiteY12" fmla="*/ 473710 h 742048"/>
            <a:gd name="connsiteX13" fmla="*/ 579077 w 3242310"/>
            <a:gd name="connsiteY13" fmla="*/ 742048 h 742048"/>
            <a:gd name="connsiteX14" fmla="*/ 540385 w 3242310"/>
            <a:gd name="connsiteY14" fmla="*/ 473710 h 742048"/>
            <a:gd name="connsiteX15" fmla="*/ 78953 w 3242310"/>
            <a:gd name="connsiteY15" fmla="*/ 473710 h 742048"/>
            <a:gd name="connsiteX16" fmla="*/ 0 w 3242310"/>
            <a:gd name="connsiteY16" fmla="*/ 394757 h 742048"/>
            <a:gd name="connsiteX17" fmla="*/ 0 w 3242310"/>
            <a:gd name="connsiteY17" fmla="*/ 394758 h 742048"/>
            <a:gd name="connsiteX18" fmla="*/ 0 w 3242310"/>
            <a:gd name="connsiteY18" fmla="*/ 276331 h 742048"/>
            <a:gd name="connsiteX19" fmla="*/ 0 w 3242310"/>
            <a:gd name="connsiteY19" fmla="*/ 276331 h 742048"/>
            <a:gd name="connsiteX20" fmla="*/ 0 w 3242310"/>
            <a:gd name="connsiteY20" fmla="*/ 78953 h 742048"/>
            <a:gd name="connsiteX0" fmla="*/ 0 w 3242310"/>
            <a:gd name="connsiteY0" fmla="*/ 78953 h 928566"/>
            <a:gd name="connsiteX1" fmla="*/ 78953 w 3242310"/>
            <a:gd name="connsiteY1" fmla="*/ 0 h 928566"/>
            <a:gd name="connsiteX2" fmla="*/ 540385 w 3242310"/>
            <a:gd name="connsiteY2" fmla="*/ 0 h 928566"/>
            <a:gd name="connsiteX3" fmla="*/ 540385 w 3242310"/>
            <a:gd name="connsiteY3" fmla="*/ 0 h 928566"/>
            <a:gd name="connsiteX4" fmla="*/ 1350963 w 3242310"/>
            <a:gd name="connsiteY4" fmla="*/ 0 h 928566"/>
            <a:gd name="connsiteX5" fmla="*/ 3163357 w 3242310"/>
            <a:gd name="connsiteY5" fmla="*/ 0 h 928566"/>
            <a:gd name="connsiteX6" fmla="*/ 3242310 w 3242310"/>
            <a:gd name="connsiteY6" fmla="*/ 78953 h 928566"/>
            <a:gd name="connsiteX7" fmla="*/ 3242310 w 3242310"/>
            <a:gd name="connsiteY7" fmla="*/ 276331 h 928566"/>
            <a:gd name="connsiteX8" fmla="*/ 3242310 w 3242310"/>
            <a:gd name="connsiteY8" fmla="*/ 276331 h 928566"/>
            <a:gd name="connsiteX9" fmla="*/ 3242310 w 3242310"/>
            <a:gd name="connsiteY9" fmla="*/ 394758 h 928566"/>
            <a:gd name="connsiteX10" fmla="*/ 3242310 w 3242310"/>
            <a:gd name="connsiteY10" fmla="*/ 394757 h 928566"/>
            <a:gd name="connsiteX11" fmla="*/ 3163357 w 3242310"/>
            <a:gd name="connsiteY11" fmla="*/ 473710 h 928566"/>
            <a:gd name="connsiteX12" fmla="*/ 755540 w 3242310"/>
            <a:gd name="connsiteY12" fmla="*/ 473710 h 928566"/>
            <a:gd name="connsiteX13" fmla="*/ 579077 w 3242310"/>
            <a:gd name="connsiteY13" fmla="*/ 928566 h 928566"/>
            <a:gd name="connsiteX14" fmla="*/ 540385 w 3242310"/>
            <a:gd name="connsiteY14" fmla="*/ 473710 h 928566"/>
            <a:gd name="connsiteX15" fmla="*/ 78953 w 3242310"/>
            <a:gd name="connsiteY15" fmla="*/ 473710 h 928566"/>
            <a:gd name="connsiteX16" fmla="*/ 0 w 3242310"/>
            <a:gd name="connsiteY16" fmla="*/ 394757 h 928566"/>
            <a:gd name="connsiteX17" fmla="*/ 0 w 3242310"/>
            <a:gd name="connsiteY17" fmla="*/ 394758 h 928566"/>
            <a:gd name="connsiteX18" fmla="*/ 0 w 3242310"/>
            <a:gd name="connsiteY18" fmla="*/ 276331 h 928566"/>
            <a:gd name="connsiteX19" fmla="*/ 0 w 3242310"/>
            <a:gd name="connsiteY19" fmla="*/ 276331 h 928566"/>
            <a:gd name="connsiteX20" fmla="*/ 0 w 3242310"/>
            <a:gd name="connsiteY20" fmla="*/ 78953 h 928566"/>
            <a:gd name="connsiteX0" fmla="*/ 0 w 3242310"/>
            <a:gd name="connsiteY0" fmla="*/ 78953 h 928566"/>
            <a:gd name="connsiteX1" fmla="*/ 78953 w 3242310"/>
            <a:gd name="connsiteY1" fmla="*/ 0 h 928566"/>
            <a:gd name="connsiteX2" fmla="*/ 540385 w 3242310"/>
            <a:gd name="connsiteY2" fmla="*/ 0 h 928566"/>
            <a:gd name="connsiteX3" fmla="*/ 540385 w 3242310"/>
            <a:gd name="connsiteY3" fmla="*/ 0 h 928566"/>
            <a:gd name="connsiteX4" fmla="*/ 1350963 w 3242310"/>
            <a:gd name="connsiteY4" fmla="*/ 0 h 928566"/>
            <a:gd name="connsiteX5" fmla="*/ 3163357 w 3242310"/>
            <a:gd name="connsiteY5" fmla="*/ 0 h 928566"/>
            <a:gd name="connsiteX6" fmla="*/ 3242310 w 3242310"/>
            <a:gd name="connsiteY6" fmla="*/ 78953 h 928566"/>
            <a:gd name="connsiteX7" fmla="*/ 3242310 w 3242310"/>
            <a:gd name="connsiteY7" fmla="*/ 276331 h 928566"/>
            <a:gd name="connsiteX8" fmla="*/ 3242310 w 3242310"/>
            <a:gd name="connsiteY8" fmla="*/ 276331 h 928566"/>
            <a:gd name="connsiteX9" fmla="*/ 3242310 w 3242310"/>
            <a:gd name="connsiteY9" fmla="*/ 394758 h 928566"/>
            <a:gd name="connsiteX10" fmla="*/ 3242310 w 3242310"/>
            <a:gd name="connsiteY10" fmla="*/ 394757 h 928566"/>
            <a:gd name="connsiteX11" fmla="*/ 3163357 w 3242310"/>
            <a:gd name="connsiteY11" fmla="*/ 473710 h 928566"/>
            <a:gd name="connsiteX12" fmla="*/ 691745 w 3242310"/>
            <a:gd name="connsiteY12" fmla="*/ 473710 h 928566"/>
            <a:gd name="connsiteX13" fmla="*/ 579077 w 3242310"/>
            <a:gd name="connsiteY13" fmla="*/ 928566 h 928566"/>
            <a:gd name="connsiteX14" fmla="*/ 540385 w 3242310"/>
            <a:gd name="connsiteY14" fmla="*/ 473710 h 928566"/>
            <a:gd name="connsiteX15" fmla="*/ 78953 w 3242310"/>
            <a:gd name="connsiteY15" fmla="*/ 473710 h 928566"/>
            <a:gd name="connsiteX16" fmla="*/ 0 w 3242310"/>
            <a:gd name="connsiteY16" fmla="*/ 394757 h 928566"/>
            <a:gd name="connsiteX17" fmla="*/ 0 w 3242310"/>
            <a:gd name="connsiteY17" fmla="*/ 394758 h 928566"/>
            <a:gd name="connsiteX18" fmla="*/ 0 w 3242310"/>
            <a:gd name="connsiteY18" fmla="*/ 276331 h 928566"/>
            <a:gd name="connsiteX19" fmla="*/ 0 w 3242310"/>
            <a:gd name="connsiteY19" fmla="*/ 276331 h 928566"/>
            <a:gd name="connsiteX20" fmla="*/ 0 w 3242310"/>
            <a:gd name="connsiteY20" fmla="*/ 78953 h 92856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42310" h="928566">
              <a:moveTo>
                <a:pt x="0" y="78953"/>
              </a:moveTo>
              <a:cubicBezTo>
                <a:pt x="0" y="35348"/>
                <a:pt x="35348" y="0"/>
                <a:pt x="78953" y="0"/>
              </a:cubicBezTo>
              <a:lnTo>
                <a:pt x="540385" y="0"/>
              </a:lnTo>
              <a:lnTo>
                <a:pt x="540385" y="0"/>
              </a:lnTo>
              <a:lnTo>
                <a:pt x="1350963" y="0"/>
              </a:lnTo>
              <a:lnTo>
                <a:pt x="3163357" y="0"/>
              </a:lnTo>
              <a:cubicBezTo>
                <a:pt x="3206962" y="0"/>
                <a:pt x="3242310" y="35348"/>
                <a:pt x="3242310" y="78953"/>
              </a:cubicBezTo>
              <a:lnTo>
                <a:pt x="3242310" y="276331"/>
              </a:lnTo>
              <a:lnTo>
                <a:pt x="3242310" y="276331"/>
              </a:lnTo>
              <a:lnTo>
                <a:pt x="3242310" y="394758"/>
              </a:lnTo>
              <a:lnTo>
                <a:pt x="3242310" y="394757"/>
              </a:lnTo>
              <a:cubicBezTo>
                <a:pt x="3242310" y="438362"/>
                <a:pt x="3206962" y="473710"/>
                <a:pt x="3163357" y="473710"/>
              </a:cubicBezTo>
              <a:lnTo>
                <a:pt x="691745" y="473710"/>
              </a:lnTo>
              <a:lnTo>
                <a:pt x="579077" y="928566"/>
              </a:lnTo>
              <a:lnTo>
                <a:pt x="540385" y="473710"/>
              </a:lnTo>
              <a:lnTo>
                <a:pt x="78953" y="473710"/>
              </a:lnTo>
              <a:cubicBezTo>
                <a:pt x="35348" y="473710"/>
                <a:pt x="0" y="438362"/>
                <a:pt x="0" y="394757"/>
              </a:cubicBezTo>
              <a:lnTo>
                <a:pt x="0" y="394758"/>
              </a:lnTo>
              <a:lnTo>
                <a:pt x="0" y="276331"/>
              </a:lnTo>
              <a:lnTo>
                <a:pt x="0" y="276331"/>
              </a:lnTo>
              <a:lnTo>
                <a:pt x="0" y="78953"/>
              </a:lnTo>
              <a:close/>
            </a:path>
          </a:pathLst>
        </a:cu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助成契約書に記載されている当初予算額を記入してください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メイリオ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/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12607</xdr:colOff>
      <xdr:row>10</xdr:row>
      <xdr:rowOff>177614</xdr:rowOff>
    </xdr:from>
    <xdr:to>
      <xdr:col>2</xdr:col>
      <xdr:colOff>1160369</xdr:colOff>
      <xdr:row>12</xdr:row>
      <xdr:rowOff>267822</xdr:rowOff>
    </xdr:to>
    <xdr:sp macro="" textlink="">
      <xdr:nvSpPr>
        <xdr:cNvPr id="3" name="角丸四角形吹き出し 200">
          <a:extLst>
            <a:ext uri="{FF2B5EF4-FFF2-40B4-BE49-F238E27FC236}">
              <a16:creationId xmlns:a16="http://schemas.microsoft.com/office/drawing/2014/main" id="{1CA284BC-D92C-4EEF-B864-158FD09829CF}"/>
            </a:ext>
          </a:extLst>
        </xdr:cNvPr>
        <xdr:cNvSpPr/>
      </xdr:nvSpPr>
      <xdr:spPr>
        <a:xfrm>
          <a:off x="155482" y="2873189"/>
          <a:ext cx="1571625" cy="680758"/>
        </a:xfrm>
        <a:prstGeom prst="wedgeRoundRectCallout">
          <a:avLst>
            <a:gd name="adj1" fmla="val -33238"/>
            <a:gd name="adj2" fmla="val -81822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教育委員会・学校ごとに経費明細簿を作成してください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266698</xdr:colOff>
      <xdr:row>16</xdr:row>
      <xdr:rowOff>139514</xdr:rowOff>
    </xdr:from>
    <xdr:to>
      <xdr:col>5</xdr:col>
      <xdr:colOff>590550</xdr:colOff>
      <xdr:row>18</xdr:row>
      <xdr:rowOff>0</xdr:rowOff>
    </xdr:to>
    <xdr:sp macro="" textlink="">
      <xdr:nvSpPr>
        <xdr:cNvPr id="6" name="角丸四角形吹き出し 200">
          <a:extLst>
            <a:ext uri="{FF2B5EF4-FFF2-40B4-BE49-F238E27FC236}">
              <a16:creationId xmlns:a16="http://schemas.microsoft.com/office/drawing/2014/main" id="{3903DA99-1A6A-129D-FDD5-1D21463BDBCA}"/>
            </a:ext>
          </a:extLst>
        </xdr:cNvPr>
        <xdr:cNvSpPr/>
      </xdr:nvSpPr>
      <xdr:spPr>
        <a:xfrm>
          <a:off x="2338386" y="4344802"/>
          <a:ext cx="2057402" cy="451036"/>
        </a:xfrm>
        <a:prstGeom prst="wedgeRoundRectCallout">
          <a:avLst>
            <a:gd name="adj1" fmla="val 42416"/>
            <a:gd name="adj2" fmla="val -90269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報告書表紙の「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5.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助成金支出総額」と一致するようにしてください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1243012</xdr:colOff>
      <xdr:row>10</xdr:row>
      <xdr:rowOff>177615</xdr:rowOff>
    </xdr:from>
    <xdr:to>
      <xdr:col>6</xdr:col>
      <xdr:colOff>328612</xdr:colOff>
      <xdr:row>12</xdr:row>
      <xdr:rowOff>200025</xdr:rowOff>
    </xdr:to>
    <xdr:sp macro="" textlink="">
      <xdr:nvSpPr>
        <xdr:cNvPr id="7" name="角丸四角形吹き出し 200">
          <a:extLst>
            <a:ext uri="{FF2B5EF4-FFF2-40B4-BE49-F238E27FC236}">
              <a16:creationId xmlns:a16="http://schemas.microsoft.com/office/drawing/2014/main" id="{A952E5CE-31A4-B858-B198-D21F623C923D}"/>
            </a:ext>
          </a:extLst>
        </xdr:cNvPr>
        <xdr:cNvSpPr/>
      </xdr:nvSpPr>
      <xdr:spPr>
        <a:xfrm>
          <a:off x="1809750" y="2873190"/>
          <a:ext cx="3190875" cy="612960"/>
        </a:xfrm>
        <a:prstGeom prst="wedgeRoundRectCallout">
          <a:avLst>
            <a:gd name="adj1" fmla="val 28230"/>
            <a:gd name="adj2" fmla="val -86484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「契約助成額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[A]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」と「決算額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[B]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」のうち少ない方の金額を入力してください。数式により自動入力されますが、行を挿入した場合など必要に応じて調整してください。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126912</xdr:colOff>
      <xdr:row>5</xdr:row>
      <xdr:rowOff>247648</xdr:rowOff>
    </xdr:from>
    <xdr:to>
      <xdr:col>13</xdr:col>
      <xdr:colOff>233361</xdr:colOff>
      <xdr:row>8</xdr:row>
      <xdr:rowOff>171448</xdr:rowOff>
    </xdr:to>
    <xdr:sp macro="" textlink="">
      <xdr:nvSpPr>
        <xdr:cNvPr id="8" name="角丸四角形吹き出し 200">
          <a:extLst>
            <a:ext uri="{FF2B5EF4-FFF2-40B4-BE49-F238E27FC236}">
              <a16:creationId xmlns:a16="http://schemas.microsoft.com/office/drawing/2014/main" id="{716C7290-9B56-298A-D828-A637FF90765A}"/>
            </a:ext>
          </a:extLst>
        </xdr:cNvPr>
        <xdr:cNvSpPr/>
      </xdr:nvSpPr>
      <xdr:spPr>
        <a:xfrm>
          <a:off x="6532475" y="1466848"/>
          <a:ext cx="2563899" cy="809625"/>
        </a:xfrm>
        <a:prstGeom prst="wedgeRoundRectCallout">
          <a:avLst>
            <a:gd name="adj1" fmla="val -56132"/>
            <a:gd name="adj2" fmla="val -23550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「契約助成額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[A]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」から「助成金支出額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[C]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」を差し引いた金額を入力してください。数式により自動入力されますが、行を挿入した場合など必要に応じて調整してください。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69757</xdr:colOff>
      <xdr:row>13</xdr:row>
      <xdr:rowOff>147638</xdr:rowOff>
    </xdr:from>
    <xdr:to>
      <xdr:col>13</xdr:col>
      <xdr:colOff>204788</xdr:colOff>
      <xdr:row>16</xdr:row>
      <xdr:rowOff>147637</xdr:rowOff>
    </xdr:to>
    <xdr:sp macro="" textlink="">
      <xdr:nvSpPr>
        <xdr:cNvPr id="9" name="角丸四角形吹き出し 200">
          <a:extLst>
            <a:ext uri="{FF2B5EF4-FFF2-40B4-BE49-F238E27FC236}">
              <a16:creationId xmlns:a16="http://schemas.microsoft.com/office/drawing/2014/main" id="{B5800690-4818-78D6-E8FF-77DEFD51B980}"/>
            </a:ext>
          </a:extLst>
        </xdr:cNvPr>
        <xdr:cNvSpPr/>
      </xdr:nvSpPr>
      <xdr:spPr>
        <a:xfrm>
          <a:off x="6618195" y="3729038"/>
          <a:ext cx="2449606" cy="623887"/>
        </a:xfrm>
        <a:prstGeom prst="wedgeRoundRectCallout">
          <a:avLst>
            <a:gd name="adj1" fmla="val -58310"/>
            <a:gd name="adj2" fmla="val 3706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返還額がある場合は、</a:t>
          </a:r>
          <a:endParaRPr lang="en-US" altLang="ja-JP" sz="9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報告書表紙の「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7.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返還額」と一致するようにしてください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85725</xdr:colOff>
      <xdr:row>16</xdr:row>
      <xdr:rowOff>139514</xdr:rowOff>
    </xdr:from>
    <xdr:to>
      <xdr:col>3</xdr:col>
      <xdr:colOff>185737</xdr:colOff>
      <xdr:row>18</xdr:row>
      <xdr:rowOff>0</xdr:rowOff>
    </xdr:to>
    <xdr:sp macro="" textlink="">
      <xdr:nvSpPr>
        <xdr:cNvPr id="4" name="角丸四角形吹き出し 200">
          <a:extLst>
            <a:ext uri="{FF2B5EF4-FFF2-40B4-BE49-F238E27FC236}">
              <a16:creationId xmlns:a16="http://schemas.microsoft.com/office/drawing/2014/main" id="{DF9B3905-956F-0E2E-D34D-2DBD2036AA73}"/>
            </a:ext>
          </a:extLst>
        </xdr:cNvPr>
        <xdr:cNvSpPr/>
      </xdr:nvSpPr>
      <xdr:spPr>
        <a:xfrm>
          <a:off x="228600" y="4344802"/>
          <a:ext cx="2028825" cy="451036"/>
        </a:xfrm>
        <a:prstGeom prst="wedgeRoundRectCallout">
          <a:avLst>
            <a:gd name="adj1" fmla="val 57814"/>
            <a:gd name="adj2" fmla="val -92381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報告書表紙の「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4.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契約助成額」と一致するようにしてください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417424</xdr:colOff>
      <xdr:row>10</xdr:row>
      <xdr:rowOff>90486</xdr:rowOff>
    </xdr:from>
    <xdr:to>
      <xdr:col>11</xdr:col>
      <xdr:colOff>142874</xdr:colOff>
      <xdr:row>13</xdr:row>
      <xdr:rowOff>14286</xdr:rowOff>
    </xdr:to>
    <xdr:sp macro="" textlink="">
      <xdr:nvSpPr>
        <xdr:cNvPr id="5" name="角丸四角形吹き出し 200">
          <a:extLst>
            <a:ext uri="{FF2B5EF4-FFF2-40B4-BE49-F238E27FC236}">
              <a16:creationId xmlns:a16="http://schemas.microsoft.com/office/drawing/2014/main" id="{52D3C0BB-ED07-D0F5-9A97-9A934D79E28B}"/>
            </a:ext>
          </a:extLst>
        </xdr:cNvPr>
        <xdr:cNvSpPr/>
      </xdr:nvSpPr>
      <xdr:spPr>
        <a:xfrm>
          <a:off x="5089437" y="2786061"/>
          <a:ext cx="2554375" cy="809625"/>
        </a:xfrm>
        <a:prstGeom prst="wedgeRoundRectCallout">
          <a:avLst>
            <a:gd name="adj1" fmla="val -38814"/>
            <a:gd name="adj2" fmla="val -137668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「決算額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[B]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」から「助成金支出額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[C]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」を差し引いた金額を入力してください。数式により自動入力されますが、行を挿入した場合など必要に応じて調整してください。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655544</xdr:colOff>
      <xdr:row>16</xdr:row>
      <xdr:rowOff>191902</xdr:rowOff>
    </xdr:from>
    <xdr:to>
      <xdr:col>10</xdr:col>
      <xdr:colOff>247650</xdr:colOff>
      <xdr:row>18</xdr:row>
      <xdr:rowOff>209550</xdr:rowOff>
    </xdr:to>
    <xdr:sp macro="" textlink="">
      <xdr:nvSpPr>
        <xdr:cNvPr id="10" name="角丸四角形吹き出し 200">
          <a:extLst>
            <a:ext uri="{FF2B5EF4-FFF2-40B4-BE49-F238E27FC236}">
              <a16:creationId xmlns:a16="http://schemas.microsoft.com/office/drawing/2014/main" id="{E0A82139-934E-D53B-A1CB-0F641B054446}"/>
            </a:ext>
          </a:extLst>
        </xdr:cNvPr>
        <xdr:cNvSpPr/>
      </xdr:nvSpPr>
      <xdr:spPr>
        <a:xfrm>
          <a:off x="4460782" y="4397190"/>
          <a:ext cx="2606768" cy="608198"/>
        </a:xfrm>
        <a:prstGeom prst="wedgeRoundRectCallout">
          <a:avLst>
            <a:gd name="adj1" fmla="val -18265"/>
            <a:gd name="adj2" fmla="val -92381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自己負担額がある場合は、</a:t>
          </a:r>
          <a:endParaRPr lang="en-US" altLang="ja-JP" sz="900" kern="1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報告書表紙の「</a:t>
          </a:r>
          <a:r>
            <a:rPr lang="en-US" alt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6.</a:t>
          </a:r>
          <a:r>
            <a:rPr lang="ja-JP" altLang="en-US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自己負担額」と一致するようにしてください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128587</xdr:colOff>
      <xdr:row>4</xdr:row>
      <xdr:rowOff>9524</xdr:rowOff>
    </xdr:from>
    <xdr:to>
      <xdr:col>5</xdr:col>
      <xdr:colOff>2105025</xdr:colOff>
      <xdr:row>6</xdr:row>
      <xdr:rowOff>114298</xdr:rowOff>
    </xdr:to>
    <xdr:sp macro="" textlink="">
      <xdr:nvSpPr>
        <xdr:cNvPr id="2" name="吹き出し: 角を丸めた四角形 9">
          <a:extLst>
            <a:ext uri="{FF2B5EF4-FFF2-40B4-BE49-F238E27FC236}">
              <a16:creationId xmlns:a16="http://schemas.microsoft.com/office/drawing/2014/main" id="{E52123C9-054A-4DCA-8E30-7C532593336C}"/>
            </a:ext>
          </a:extLst>
        </xdr:cNvPr>
        <xdr:cNvSpPr/>
      </xdr:nvSpPr>
      <xdr:spPr>
        <a:xfrm>
          <a:off x="1843087" y="923924"/>
          <a:ext cx="3767138" cy="552449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  <a:gd name="connsiteX0" fmla="*/ 0 w 3767138"/>
            <a:gd name="connsiteY0" fmla="*/ 64295 h 660351"/>
            <a:gd name="connsiteX1" fmla="*/ 64295 w 3767138"/>
            <a:gd name="connsiteY1" fmla="*/ 0 h 660351"/>
            <a:gd name="connsiteX2" fmla="*/ 627856 w 3767138"/>
            <a:gd name="connsiteY2" fmla="*/ 0 h 660351"/>
            <a:gd name="connsiteX3" fmla="*/ 627856 w 3767138"/>
            <a:gd name="connsiteY3" fmla="*/ 0 h 660351"/>
            <a:gd name="connsiteX4" fmla="*/ 1569641 w 3767138"/>
            <a:gd name="connsiteY4" fmla="*/ 0 h 660351"/>
            <a:gd name="connsiteX5" fmla="*/ 3702843 w 3767138"/>
            <a:gd name="connsiteY5" fmla="*/ 0 h 660351"/>
            <a:gd name="connsiteX6" fmla="*/ 3767138 w 3767138"/>
            <a:gd name="connsiteY6" fmla="*/ 64295 h 660351"/>
            <a:gd name="connsiteX7" fmla="*/ 3767138 w 3767138"/>
            <a:gd name="connsiteY7" fmla="*/ 225028 h 660351"/>
            <a:gd name="connsiteX8" fmla="*/ 3767138 w 3767138"/>
            <a:gd name="connsiteY8" fmla="*/ 225028 h 660351"/>
            <a:gd name="connsiteX9" fmla="*/ 3767138 w 3767138"/>
            <a:gd name="connsiteY9" fmla="*/ 321469 h 660351"/>
            <a:gd name="connsiteX10" fmla="*/ 3767138 w 3767138"/>
            <a:gd name="connsiteY10" fmla="*/ 321468 h 660351"/>
            <a:gd name="connsiteX11" fmla="*/ 3702843 w 3767138"/>
            <a:gd name="connsiteY11" fmla="*/ 385763 h 660351"/>
            <a:gd name="connsiteX12" fmla="*/ 964803 w 3767138"/>
            <a:gd name="connsiteY12" fmla="*/ 385763 h 660351"/>
            <a:gd name="connsiteX13" fmla="*/ 672776 w 3767138"/>
            <a:gd name="connsiteY13" fmla="*/ 660351 h 660351"/>
            <a:gd name="connsiteX14" fmla="*/ 765968 w 3767138"/>
            <a:gd name="connsiteY14" fmla="*/ 385763 h 660351"/>
            <a:gd name="connsiteX15" fmla="*/ 64295 w 3767138"/>
            <a:gd name="connsiteY15" fmla="*/ 385763 h 660351"/>
            <a:gd name="connsiteX16" fmla="*/ 0 w 3767138"/>
            <a:gd name="connsiteY16" fmla="*/ 321468 h 660351"/>
            <a:gd name="connsiteX17" fmla="*/ 0 w 3767138"/>
            <a:gd name="connsiteY17" fmla="*/ 321469 h 660351"/>
            <a:gd name="connsiteX18" fmla="*/ 0 w 3767138"/>
            <a:gd name="connsiteY18" fmla="*/ 225028 h 660351"/>
            <a:gd name="connsiteX19" fmla="*/ 0 w 3767138"/>
            <a:gd name="connsiteY19" fmla="*/ 225028 h 660351"/>
            <a:gd name="connsiteX20" fmla="*/ 0 w 3767138"/>
            <a:gd name="connsiteY20" fmla="*/ 64295 h 6603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660351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672776" y="660351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助成契約書に記載されている当初予算額を記入してください</a:t>
          </a:r>
        </a:p>
      </xdr:txBody>
    </xdr:sp>
    <xdr:clientData/>
  </xdr:twoCellAnchor>
  <xdr:twoCellAnchor>
    <xdr:from>
      <xdr:col>3</xdr:col>
      <xdr:colOff>866774</xdr:colOff>
      <xdr:row>10</xdr:row>
      <xdr:rowOff>271462</xdr:rowOff>
    </xdr:from>
    <xdr:to>
      <xdr:col>6</xdr:col>
      <xdr:colOff>723899</xdr:colOff>
      <xdr:row>14</xdr:row>
      <xdr:rowOff>38096</xdr:rowOff>
    </xdr:to>
    <xdr:sp macro="" textlink="">
      <xdr:nvSpPr>
        <xdr:cNvPr id="3" name="吹き出し: 角を丸めた四角形 9">
          <a:extLst>
            <a:ext uri="{FF2B5EF4-FFF2-40B4-BE49-F238E27FC236}">
              <a16:creationId xmlns:a16="http://schemas.microsoft.com/office/drawing/2014/main" id="{1FF21C8A-C0C2-42A8-83EB-08058C0B5430}"/>
            </a:ext>
          </a:extLst>
        </xdr:cNvPr>
        <xdr:cNvSpPr/>
      </xdr:nvSpPr>
      <xdr:spPr>
        <a:xfrm>
          <a:off x="2581274" y="2647950"/>
          <a:ext cx="3767138" cy="681034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  <a:gd name="connsiteX0" fmla="*/ 0 w 3767138"/>
            <a:gd name="connsiteY0" fmla="*/ 64295 h 579052"/>
            <a:gd name="connsiteX1" fmla="*/ 64295 w 3767138"/>
            <a:gd name="connsiteY1" fmla="*/ 0 h 579052"/>
            <a:gd name="connsiteX2" fmla="*/ 627856 w 3767138"/>
            <a:gd name="connsiteY2" fmla="*/ 0 h 579052"/>
            <a:gd name="connsiteX3" fmla="*/ 627856 w 3767138"/>
            <a:gd name="connsiteY3" fmla="*/ 0 h 579052"/>
            <a:gd name="connsiteX4" fmla="*/ 1569641 w 3767138"/>
            <a:gd name="connsiteY4" fmla="*/ 0 h 579052"/>
            <a:gd name="connsiteX5" fmla="*/ 3702843 w 3767138"/>
            <a:gd name="connsiteY5" fmla="*/ 0 h 579052"/>
            <a:gd name="connsiteX6" fmla="*/ 3767138 w 3767138"/>
            <a:gd name="connsiteY6" fmla="*/ 64295 h 579052"/>
            <a:gd name="connsiteX7" fmla="*/ 3767138 w 3767138"/>
            <a:gd name="connsiteY7" fmla="*/ 225028 h 579052"/>
            <a:gd name="connsiteX8" fmla="*/ 3767138 w 3767138"/>
            <a:gd name="connsiteY8" fmla="*/ 225028 h 579052"/>
            <a:gd name="connsiteX9" fmla="*/ 3767138 w 3767138"/>
            <a:gd name="connsiteY9" fmla="*/ 321469 h 579052"/>
            <a:gd name="connsiteX10" fmla="*/ 3767138 w 3767138"/>
            <a:gd name="connsiteY10" fmla="*/ 321468 h 579052"/>
            <a:gd name="connsiteX11" fmla="*/ 3702843 w 3767138"/>
            <a:gd name="connsiteY11" fmla="*/ 385763 h 579052"/>
            <a:gd name="connsiteX12" fmla="*/ 964803 w 3767138"/>
            <a:gd name="connsiteY12" fmla="*/ 385763 h 579052"/>
            <a:gd name="connsiteX13" fmla="*/ 820414 w 3767138"/>
            <a:gd name="connsiteY13" fmla="*/ 579052 h 579052"/>
            <a:gd name="connsiteX14" fmla="*/ 765968 w 3767138"/>
            <a:gd name="connsiteY14" fmla="*/ 385763 h 579052"/>
            <a:gd name="connsiteX15" fmla="*/ 64295 w 3767138"/>
            <a:gd name="connsiteY15" fmla="*/ 385763 h 579052"/>
            <a:gd name="connsiteX16" fmla="*/ 0 w 3767138"/>
            <a:gd name="connsiteY16" fmla="*/ 321468 h 579052"/>
            <a:gd name="connsiteX17" fmla="*/ 0 w 3767138"/>
            <a:gd name="connsiteY17" fmla="*/ 321469 h 579052"/>
            <a:gd name="connsiteX18" fmla="*/ 0 w 3767138"/>
            <a:gd name="connsiteY18" fmla="*/ 225028 h 579052"/>
            <a:gd name="connsiteX19" fmla="*/ 0 w 3767138"/>
            <a:gd name="connsiteY19" fmla="*/ 225028 h 579052"/>
            <a:gd name="connsiteX20" fmla="*/ 0 w 3767138"/>
            <a:gd name="connsiteY20" fmla="*/ 64295 h 579052"/>
            <a:gd name="connsiteX0" fmla="*/ 0 w 3767138"/>
            <a:gd name="connsiteY0" fmla="*/ 64295 h 537231"/>
            <a:gd name="connsiteX1" fmla="*/ 64295 w 3767138"/>
            <a:gd name="connsiteY1" fmla="*/ 0 h 537231"/>
            <a:gd name="connsiteX2" fmla="*/ 627856 w 3767138"/>
            <a:gd name="connsiteY2" fmla="*/ 0 h 537231"/>
            <a:gd name="connsiteX3" fmla="*/ 627856 w 3767138"/>
            <a:gd name="connsiteY3" fmla="*/ 0 h 537231"/>
            <a:gd name="connsiteX4" fmla="*/ 1569641 w 3767138"/>
            <a:gd name="connsiteY4" fmla="*/ 0 h 537231"/>
            <a:gd name="connsiteX5" fmla="*/ 3702843 w 3767138"/>
            <a:gd name="connsiteY5" fmla="*/ 0 h 537231"/>
            <a:gd name="connsiteX6" fmla="*/ 3767138 w 3767138"/>
            <a:gd name="connsiteY6" fmla="*/ 64295 h 537231"/>
            <a:gd name="connsiteX7" fmla="*/ 3767138 w 3767138"/>
            <a:gd name="connsiteY7" fmla="*/ 225028 h 537231"/>
            <a:gd name="connsiteX8" fmla="*/ 3767138 w 3767138"/>
            <a:gd name="connsiteY8" fmla="*/ 225028 h 537231"/>
            <a:gd name="connsiteX9" fmla="*/ 3767138 w 3767138"/>
            <a:gd name="connsiteY9" fmla="*/ 321469 h 537231"/>
            <a:gd name="connsiteX10" fmla="*/ 3767138 w 3767138"/>
            <a:gd name="connsiteY10" fmla="*/ 321468 h 537231"/>
            <a:gd name="connsiteX11" fmla="*/ 3702843 w 3767138"/>
            <a:gd name="connsiteY11" fmla="*/ 385763 h 537231"/>
            <a:gd name="connsiteX12" fmla="*/ 964803 w 3767138"/>
            <a:gd name="connsiteY12" fmla="*/ 385763 h 537231"/>
            <a:gd name="connsiteX13" fmla="*/ 801364 w 3767138"/>
            <a:gd name="connsiteY13" fmla="*/ 537231 h 537231"/>
            <a:gd name="connsiteX14" fmla="*/ 765968 w 3767138"/>
            <a:gd name="connsiteY14" fmla="*/ 385763 h 537231"/>
            <a:gd name="connsiteX15" fmla="*/ 64295 w 3767138"/>
            <a:gd name="connsiteY15" fmla="*/ 385763 h 537231"/>
            <a:gd name="connsiteX16" fmla="*/ 0 w 3767138"/>
            <a:gd name="connsiteY16" fmla="*/ 321468 h 537231"/>
            <a:gd name="connsiteX17" fmla="*/ 0 w 3767138"/>
            <a:gd name="connsiteY17" fmla="*/ 321469 h 537231"/>
            <a:gd name="connsiteX18" fmla="*/ 0 w 3767138"/>
            <a:gd name="connsiteY18" fmla="*/ 225028 h 537231"/>
            <a:gd name="connsiteX19" fmla="*/ 0 w 3767138"/>
            <a:gd name="connsiteY19" fmla="*/ 225028 h 537231"/>
            <a:gd name="connsiteX20" fmla="*/ 0 w 3767138"/>
            <a:gd name="connsiteY20" fmla="*/ 64295 h 5372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537231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801364" y="537231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シート「決算書」の各校決算額、</a:t>
          </a:r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および</a:t>
          </a:r>
          <a:r>
            <a:rPr lang="ja-JP" altLang="en-US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</a:t>
          </a:r>
          <a:r>
            <a:rPr lang="en-US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(2)</a:t>
          </a:r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経費明細簿</a:t>
          </a:r>
          <a:r>
            <a:rPr lang="ja-JP" altLang="en-US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の合計金額と一致するようにしてください</a:t>
          </a:r>
          <a:endParaRPr lang="ja-JP" altLang="ja-JP" sz="8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176213</xdr:colOff>
      <xdr:row>25</xdr:row>
      <xdr:rowOff>261936</xdr:rowOff>
    </xdr:from>
    <xdr:to>
      <xdr:col>5</xdr:col>
      <xdr:colOff>1485900</xdr:colOff>
      <xdr:row>26</xdr:row>
      <xdr:rowOff>380999</xdr:rowOff>
    </xdr:to>
    <xdr:sp macro="" textlink="">
      <xdr:nvSpPr>
        <xdr:cNvPr id="5" name="角丸四角形吹き出し 11">
          <a:extLst>
            <a:ext uri="{FF2B5EF4-FFF2-40B4-BE49-F238E27FC236}">
              <a16:creationId xmlns:a16="http://schemas.microsoft.com/office/drawing/2014/main" id="{E5A58E83-6E67-4E19-BDEA-A086FB8CABB7}"/>
            </a:ext>
          </a:extLst>
        </xdr:cNvPr>
        <xdr:cNvSpPr/>
      </xdr:nvSpPr>
      <xdr:spPr>
        <a:xfrm>
          <a:off x="995363" y="7267574"/>
          <a:ext cx="3995737" cy="519113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456439 w 1962150"/>
            <a:gd name="connsiteY4" fmla="*/ 270986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456439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1323381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323381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0965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715435">
              <a:moveTo>
                <a:pt x="0" y="332320"/>
              </a:moveTo>
              <a:cubicBezTo>
                <a:pt x="0" y="290001"/>
                <a:pt x="34306" y="255695"/>
                <a:pt x="76625" y="255695"/>
              </a:cubicBezTo>
              <a:lnTo>
                <a:pt x="1053652" y="260965"/>
              </a:lnTo>
              <a:lnTo>
                <a:pt x="1146431" y="0"/>
              </a:lnTo>
              <a:lnTo>
                <a:pt x="1209624" y="260965"/>
              </a:lnTo>
              <a:lnTo>
                <a:pt x="1885525" y="255695"/>
              </a:lnTo>
              <a:cubicBezTo>
                <a:pt x="1927844" y="255695"/>
                <a:pt x="1962150" y="290001"/>
                <a:pt x="1962150" y="332320"/>
              </a:cubicBezTo>
              <a:lnTo>
                <a:pt x="1962150" y="332318"/>
              </a:lnTo>
              <a:lnTo>
                <a:pt x="1962150" y="332318"/>
              </a:lnTo>
              <a:lnTo>
                <a:pt x="1962150" y="447253"/>
              </a:lnTo>
              <a:lnTo>
                <a:pt x="1962150" y="638810"/>
              </a:lnTo>
              <a:cubicBezTo>
                <a:pt x="1962150" y="681129"/>
                <a:pt x="1927844" y="715435"/>
                <a:pt x="1885525" y="715435"/>
              </a:cubicBezTo>
              <a:lnTo>
                <a:pt x="1635125" y="715435"/>
              </a:lnTo>
              <a:lnTo>
                <a:pt x="1144588" y="715435"/>
              </a:lnTo>
              <a:lnTo>
                <a:pt x="1144588" y="715435"/>
              </a:lnTo>
              <a:lnTo>
                <a:pt x="76625" y="715435"/>
              </a:lnTo>
              <a:cubicBezTo>
                <a:pt x="34306" y="715435"/>
                <a:pt x="0" y="681129"/>
                <a:pt x="0" y="638810"/>
              </a:cubicBezTo>
              <a:lnTo>
                <a:pt x="0" y="447253"/>
              </a:lnTo>
              <a:lnTo>
                <a:pt x="0" y="332318"/>
              </a:lnTo>
              <a:lnTo>
                <a:pt x="0" y="332318"/>
              </a:lnTo>
              <a:lnTo>
                <a:pt x="0" y="332320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メイリオ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事業期間内の支出であっても、</a:t>
          </a:r>
          <a:r>
            <a:rPr lang="ja-JP" sz="10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翌年度に関する経費は対象外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です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271462</xdr:colOff>
      <xdr:row>28</xdr:row>
      <xdr:rowOff>271460</xdr:rowOff>
    </xdr:from>
    <xdr:to>
      <xdr:col>6</xdr:col>
      <xdr:colOff>209549</xdr:colOff>
      <xdr:row>31</xdr:row>
      <xdr:rowOff>95248</xdr:rowOff>
    </xdr:to>
    <xdr:sp macro="" textlink="">
      <xdr:nvSpPr>
        <xdr:cNvPr id="6" name="角丸四角形吹き出し 198">
          <a:extLst>
            <a:ext uri="{FF2B5EF4-FFF2-40B4-BE49-F238E27FC236}">
              <a16:creationId xmlns:a16="http://schemas.microsoft.com/office/drawing/2014/main" id="{F8DDA1A6-7D39-4544-A214-342371087AB3}"/>
            </a:ext>
          </a:extLst>
        </xdr:cNvPr>
        <xdr:cNvSpPr/>
      </xdr:nvSpPr>
      <xdr:spPr>
        <a:xfrm>
          <a:off x="385762" y="8905873"/>
          <a:ext cx="5448300" cy="709613"/>
        </a:xfrm>
        <a:custGeom>
          <a:avLst/>
          <a:gdLst>
            <a:gd name="connsiteX0" fmla="*/ 0 w 3208655"/>
            <a:gd name="connsiteY0" fmla="*/ 76625 h 459740"/>
            <a:gd name="connsiteX1" fmla="*/ 76625 w 3208655"/>
            <a:gd name="connsiteY1" fmla="*/ 0 h 459740"/>
            <a:gd name="connsiteX2" fmla="*/ 1871715 w 3208655"/>
            <a:gd name="connsiteY2" fmla="*/ 0 h 459740"/>
            <a:gd name="connsiteX3" fmla="*/ 1817158 w 3208655"/>
            <a:gd name="connsiteY3" fmla="*/ -186204 h 459740"/>
            <a:gd name="connsiteX4" fmla="*/ 2673879 w 3208655"/>
            <a:gd name="connsiteY4" fmla="*/ 0 h 459740"/>
            <a:gd name="connsiteX5" fmla="*/ 3132030 w 3208655"/>
            <a:gd name="connsiteY5" fmla="*/ 0 h 459740"/>
            <a:gd name="connsiteX6" fmla="*/ 3208655 w 3208655"/>
            <a:gd name="connsiteY6" fmla="*/ 76625 h 459740"/>
            <a:gd name="connsiteX7" fmla="*/ 3208655 w 3208655"/>
            <a:gd name="connsiteY7" fmla="*/ 76623 h 459740"/>
            <a:gd name="connsiteX8" fmla="*/ 3208655 w 3208655"/>
            <a:gd name="connsiteY8" fmla="*/ 76623 h 459740"/>
            <a:gd name="connsiteX9" fmla="*/ 3208655 w 3208655"/>
            <a:gd name="connsiteY9" fmla="*/ 191558 h 459740"/>
            <a:gd name="connsiteX10" fmla="*/ 3208655 w 3208655"/>
            <a:gd name="connsiteY10" fmla="*/ 383115 h 459740"/>
            <a:gd name="connsiteX11" fmla="*/ 3132030 w 3208655"/>
            <a:gd name="connsiteY11" fmla="*/ 459740 h 459740"/>
            <a:gd name="connsiteX12" fmla="*/ 2673879 w 3208655"/>
            <a:gd name="connsiteY12" fmla="*/ 459740 h 459740"/>
            <a:gd name="connsiteX13" fmla="*/ 1871715 w 3208655"/>
            <a:gd name="connsiteY13" fmla="*/ 459740 h 459740"/>
            <a:gd name="connsiteX14" fmla="*/ 1871715 w 3208655"/>
            <a:gd name="connsiteY14" fmla="*/ 459740 h 459740"/>
            <a:gd name="connsiteX15" fmla="*/ 76625 w 3208655"/>
            <a:gd name="connsiteY15" fmla="*/ 459740 h 459740"/>
            <a:gd name="connsiteX16" fmla="*/ 0 w 3208655"/>
            <a:gd name="connsiteY16" fmla="*/ 383115 h 459740"/>
            <a:gd name="connsiteX17" fmla="*/ 0 w 3208655"/>
            <a:gd name="connsiteY17" fmla="*/ 191558 h 459740"/>
            <a:gd name="connsiteX18" fmla="*/ 0 w 3208655"/>
            <a:gd name="connsiteY18" fmla="*/ 76623 h 459740"/>
            <a:gd name="connsiteX19" fmla="*/ 0 w 3208655"/>
            <a:gd name="connsiteY19" fmla="*/ 76623 h 459740"/>
            <a:gd name="connsiteX20" fmla="*/ 0 w 3208655"/>
            <a:gd name="connsiteY20" fmla="*/ 76625 h 459740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871715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871715 w 3208655"/>
            <a:gd name="connsiteY2" fmla="*/ 194992 h 654732"/>
            <a:gd name="connsiteX3" fmla="*/ 2117268 w 3208655"/>
            <a:gd name="connsiteY3" fmla="*/ 0 h 654732"/>
            <a:gd name="connsiteX4" fmla="*/ 2068238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871715 w 3208655"/>
            <a:gd name="connsiteY2" fmla="*/ 194992 h 654732"/>
            <a:gd name="connsiteX3" fmla="*/ 1144014 w 3208655"/>
            <a:gd name="connsiteY3" fmla="*/ 0 h 654732"/>
            <a:gd name="connsiteX4" fmla="*/ 2068238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190156 w 3208655"/>
            <a:gd name="connsiteY2" fmla="*/ 199387 h 654732"/>
            <a:gd name="connsiteX3" fmla="*/ 1144014 w 3208655"/>
            <a:gd name="connsiteY3" fmla="*/ 0 h 654732"/>
            <a:gd name="connsiteX4" fmla="*/ 2068238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190156 w 3208655"/>
            <a:gd name="connsiteY2" fmla="*/ 199387 h 654732"/>
            <a:gd name="connsiteX3" fmla="*/ 1144014 w 3208655"/>
            <a:gd name="connsiteY3" fmla="*/ 0 h 654732"/>
            <a:gd name="connsiteX4" fmla="*/ 1341804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08655" h="654732">
              <a:moveTo>
                <a:pt x="0" y="271617"/>
              </a:moveTo>
              <a:cubicBezTo>
                <a:pt x="0" y="229298"/>
                <a:pt x="34306" y="194992"/>
                <a:pt x="76625" y="194992"/>
              </a:cubicBezTo>
              <a:lnTo>
                <a:pt x="1190156" y="199387"/>
              </a:lnTo>
              <a:lnTo>
                <a:pt x="1144014" y="0"/>
              </a:lnTo>
              <a:lnTo>
                <a:pt x="1341804" y="194992"/>
              </a:lnTo>
              <a:lnTo>
                <a:pt x="3132030" y="194992"/>
              </a:lnTo>
              <a:cubicBezTo>
                <a:pt x="3174349" y="194992"/>
                <a:pt x="3208655" y="229298"/>
                <a:pt x="3208655" y="271617"/>
              </a:cubicBezTo>
              <a:lnTo>
                <a:pt x="3208655" y="271615"/>
              </a:lnTo>
              <a:lnTo>
                <a:pt x="3208655" y="271615"/>
              </a:lnTo>
              <a:lnTo>
                <a:pt x="3208655" y="386550"/>
              </a:lnTo>
              <a:lnTo>
                <a:pt x="3208655" y="578107"/>
              </a:lnTo>
              <a:cubicBezTo>
                <a:pt x="3208655" y="620426"/>
                <a:pt x="3174349" y="654732"/>
                <a:pt x="3132030" y="654732"/>
              </a:cubicBezTo>
              <a:lnTo>
                <a:pt x="2673879" y="654732"/>
              </a:lnTo>
              <a:lnTo>
                <a:pt x="1871715" y="654732"/>
              </a:lnTo>
              <a:lnTo>
                <a:pt x="1871715" y="654732"/>
              </a:lnTo>
              <a:lnTo>
                <a:pt x="76625" y="654732"/>
              </a:lnTo>
              <a:cubicBezTo>
                <a:pt x="34306" y="654732"/>
                <a:pt x="0" y="620426"/>
                <a:pt x="0" y="578107"/>
              </a:cubicBezTo>
              <a:lnTo>
                <a:pt x="0" y="386550"/>
              </a:lnTo>
              <a:lnTo>
                <a:pt x="0" y="271615"/>
              </a:lnTo>
              <a:lnTo>
                <a:pt x="0" y="271615"/>
              </a:lnTo>
              <a:lnTo>
                <a:pt x="0" y="271617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alt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シート「決算書」の各校決算額、および「</a:t>
          </a:r>
          <a:r>
            <a:rPr lang="en-US" alt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(1)</a:t>
          </a:r>
          <a:r>
            <a:rPr lang="ja-JP" alt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支出内訳」の決算額合計と一致するようにしてください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（助成金額のみではなく発生したすべての費用を記載してください）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295276</xdr:colOff>
      <xdr:row>15</xdr:row>
      <xdr:rowOff>204786</xdr:rowOff>
    </xdr:from>
    <xdr:to>
      <xdr:col>4</xdr:col>
      <xdr:colOff>404813</xdr:colOff>
      <xdr:row>16</xdr:row>
      <xdr:rowOff>209549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47B00A12-FADE-40B3-B8AF-BEEBF8A7EDFE}"/>
            </a:ext>
          </a:extLst>
        </xdr:cNvPr>
        <xdr:cNvSpPr/>
      </xdr:nvSpPr>
      <xdr:spPr>
        <a:xfrm>
          <a:off x="1114426" y="3790949"/>
          <a:ext cx="1900237" cy="300038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u="dbl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 u="dbl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時系列に記載してください</a:t>
          </a:r>
        </a:p>
      </xdr:txBody>
    </xdr:sp>
    <xdr:clientData/>
  </xdr:twoCellAnchor>
  <xdr:twoCellAnchor>
    <xdr:from>
      <xdr:col>1</xdr:col>
      <xdr:colOff>38100</xdr:colOff>
      <xdr:row>19</xdr:row>
      <xdr:rowOff>328611</xdr:rowOff>
    </xdr:from>
    <xdr:to>
      <xdr:col>3</xdr:col>
      <xdr:colOff>652462</xdr:colOff>
      <xdr:row>21</xdr:row>
      <xdr:rowOff>190499</xdr:rowOff>
    </xdr:to>
    <xdr:sp macro="" textlink="">
      <xdr:nvSpPr>
        <xdr:cNvPr id="10" name="角丸四角形吹き出し 11">
          <a:extLst>
            <a:ext uri="{FF2B5EF4-FFF2-40B4-BE49-F238E27FC236}">
              <a16:creationId xmlns:a16="http://schemas.microsoft.com/office/drawing/2014/main" id="{01F54E4D-30D1-4C07-8DC7-9B0D1B2D7AB7}"/>
            </a:ext>
          </a:extLst>
        </xdr:cNvPr>
        <xdr:cNvSpPr/>
      </xdr:nvSpPr>
      <xdr:spPr>
        <a:xfrm>
          <a:off x="152400" y="4314824"/>
          <a:ext cx="2224087" cy="661988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43343 w 1962150"/>
            <a:gd name="connsiteY2" fmla="*/ 257453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43343 w 1962150"/>
            <a:gd name="connsiteY2" fmla="*/ 257453 h 717194"/>
            <a:gd name="connsiteX3" fmla="*/ 987766 w 1962150"/>
            <a:gd name="connsiteY3" fmla="*/ 0 h 717194"/>
            <a:gd name="connsiteX4" fmla="*/ 516711 w 1962150"/>
            <a:gd name="connsiteY4" fmla="*/ 265003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485067 h 868182"/>
            <a:gd name="connsiteX1" fmla="*/ 76625 w 1962150"/>
            <a:gd name="connsiteY1" fmla="*/ 408442 h 868182"/>
            <a:gd name="connsiteX2" fmla="*/ 343343 w 1962150"/>
            <a:gd name="connsiteY2" fmla="*/ 408441 h 868182"/>
            <a:gd name="connsiteX3" fmla="*/ 349122 w 1962150"/>
            <a:gd name="connsiteY3" fmla="*/ 0 h 868182"/>
            <a:gd name="connsiteX4" fmla="*/ 516711 w 1962150"/>
            <a:gd name="connsiteY4" fmla="*/ 415991 h 868182"/>
            <a:gd name="connsiteX5" fmla="*/ 1885525 w 1962150"/>
            <a:gd name="connsiteY5" fmla="*/ 408442 h 868182"/>
            <a:gd name="connsiteX6" fmla="*/ 1962150 w 1962150"/>
            <a:gd name="connsiteY6" fmla="*/ 485067 h 868182"/>
            <a:gd name="connsiteX7" fmla="*/ 1962150 w 1962150"/>
            <a:gd name="connsiteY7" fmla="*/ 485065 h 868182"/>
            <a:gd name="connsiteX8" fmla="*/ 1962150 w 1962150"/>
            <a:gd name="connsiteY8" fmla="*/ 485065 h 868182"/>
            <a:gd name="connsiteX9" fmla="*/ 1962150 w 1962150"/>
            <a:gd name="connsiteY9" fmla="*/ 600000 h 868182"/>
            <a:gd name="connsiteX10" fmla="*/ 1962150 w 1962150"/>
            <a:gd name="connsiteY10" fmla="*/ 791557 h 868182"/>
            <a:gd name="connsiteX11" fmla="*/ 1885525 w 1962150"/>
            <a:gd name="connsiteY11" fmla="*/ 868182 h 868182"/>
            <a:gd name="connsiteX12" fmla="*/ 1635125 w 1962150"/>
            <a:gd name="connsiteY12" fmla="*/ 868182 h 868182"/>
            <a:gd name="connsiteX13" fmla="*/ 1144588 w 1962150"/>
            <a:gd name="connsiteY13" fmla="*/ 868182 h 868182"/>
            <a:gd name="connsiteX14" fmla="*/ 1144588 w 1962150"/>
            <a:gd name="connsiteY14" fmla="*/ 868182 h 868182"/>
            <a:gd name="connsiteX15" fmla="*/ 76625 w 1962150"/>
            <a:gd name="connsiteY15" fmla="*/ 868182 h 868182"/>
            <a:gd name="connsiteX16" fmla="*/ 0 w 1962150"/>
            <a:gd name="connsiteY16" fmla="*/ 791557 h 868182"/>
            <a:gd name="connsiteX17" fmla="*/ 0 w 1962150"/>
            <a:gd name="connsiteY17" fmla="*/ 600000 h 868182"/>
            <a:gd name="connsiteX18" fmla="*/ 0 w 1962150"/>
            <a:gd name="connsiteY18" fmla="*/ 485065 h 868182"/>
            <a:gd name="connsiteX19" fmla="*/ 0 w 1962150"/>
            <a:gd name="connsiteY19" fmla="*/ 485065 h 868182"/>
            <a:gd name="connsiteX20" fmla="*/ 0 w 1962150"/>
            <a:gd name="connsiteY20" fmla="*/ 485067 h 8681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868182">
              <a:moveTo>
                <a:pt x="0" y="485067"/>
              </a:moveTo>
              <a:cubicBezTo>
                <a:pt x="0" y="442748"/>
                <a:pt x="34306" y="408442"/>
                <a:pt x="76625" y="408442"/>
              </a:cubicBezTo>
              <a:lnTo>
                <a:pt x="343343" y="408441"/>
              </a:lnTo>
              <a:cubicBezTo>
                <a:pt x="345269" y="272294"/>
                <a:pt x="347196" y="136147"/>
                <a:pt x="349122" y="0"/>
              </a:cubicBezTo>
              <a:lnTo>
                <a:pt x="516711" y="415991"/>
              </a:lnTo>
              <a:lnTo>
                <a:pt x="1885525" y="408442"/>
              </a:lnTo>
              <a:cubicBezTo>
                <a:pt x="1927844" y="408442"/>
                <a:pt x="1962150" y="442748"/>
                <a:pt x="1962150" y="485067"/>
              </a:cubicBezTo>
              <a:lnTo>
                <a:pt x="1962150" y="485065"/>
              </a:lnTo>
              <a:lnTo>
                <a:pt x="1962150" y="485065"/>
              </a:lnTo>
              <a:lnTo>
                <a:pt x="1962150" y="600000"/>
              </a:lnTo>
              <a:lnTo>
                <a:pt x="1962150" y="791557"/>
              </a:lnTo>
              <a:cubicBezTo>
                <a:pt x="1962150" y="833876"/>
                <a:pt x="1927844" y="868182"/>
                <a:pt x="1885525" y="868182"/>
              </a:cubicBezTo>
              <a:lnTo>
                <a:pt x="1635125" y="868182"/>
              </a:lnTo>
              <a:lnTo>
                <a:pt x="1144588" y="868182"/>
              </a:lnTo>
              <a:lnTo>
                <a:pt x="1144588" y="868182"/>
              </a:lnTo>
              <a:lnTo>
                <a:pt x="76625" y="868182"/>
              </a:lnTo>
              <a:cubicBezTo>
                <a:pt x="34306" y="868182"/>
                <a:pt x="0" y="833876"/>
                <a:pt x="0" y="791557"/>
              </a:cubicBezTo>
              <a:lnTo>
                <a:pt x="0" y="600000"/>
              </a:lnTo>
              <a:lnTo>
                <a:pt x="0" y="485065"/>
              </a:lnTo>
              <a:lnTo>
                <a:pt x="0" y="485065"/>
              </a:lnTo>
              <a:lnTo>
                <a:pt x="0" y="485067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領収書の日付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を記載してください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609600</xdr:colOff>
      <xdr:row>6</xdr:row>
      <xdr:rowOff>271464</xdr:rowOff>
    </xdr:from>
    <xdr:to>
      <xdr:col>5</xdr:col>
      <xdr:colOff>2081214</xdr:colOff>
      <xdr:row>10</xdr:row>
      <xdr:rowOff>23810</xdr:rowOff>
    </xdr:to>
    <xdr:sp macro="" textlink="">
      <xdr:nvSpPr>
        <xdr:cNvPr id="12" name="吹き出し: 角を丸めた四角形 9">
          <a:extLst>
            <a:ext uri="{FF2B5EF4-FFF2-40B4-BE49-F238E27FC236}">
              <a16:creationId xmlns:a16="http://schemas.microsoft.com/office/drawing/2014/main" id="{35A49E2A-FEC3-4732-833F-8CF13BA425FB}"/>
            </a:ext>
          </a:extLst>
        </xdr:cNvPr>
        <xdr:cNvSpPr/>
      </xdr:nvSpPr>
      <xdr:spPr>
        <a:xfrm>
          <a:off x="3219450" y="1633539"/>
          <a:ext cx="2366964" cy="766759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  <a:gd name="connsiteX0" fmla="*/ 0 w 3767138"/>
            <a:gd name="connsiteY0" fmla="*/ 64295 h 579052"/>
            <a:gd name="connsiteX1" fmla="*/ 64295 w 3767138"/>
            <a:gd name="connsiteY1" fmla="*/ 0 h 579052"/>
            <a:gd name="connsiteX2" fmla="*/ 627856 w 3767138"/>
            <a:gd name="connsiteY2" fmla="*/ 0 h 579052"/>
            <a:gd name="connsiteX3" fmla="*/ 627856 w 3767138"/>
            <a:gd name="connsiteY3" fmla="*/ 0 h 579052"/>
            <a:gd name="connsiteX4" fmla="*/ 1569641 w 3767138"/>
            <a:gd name="connsiteY4" fmla="*/ 0 h 579052"/>
            <a:gd name="connsiteX5" fmla="*/ 3702843 w 3767138"/>
            <a:gd name="connsiteY5" fmla="*/ 0 h 579052"/>
            <a:gd name="connsiteX6" fmla="*/ 3767138 w 3767138"/>
            <a:gd name="connsiteY6" fmla="*/ 64295 h 579052"/>
            <a:gd name="connsiteX7" fmla="*/ 3767138 w 3767138"/>
            <a:gd name="connsiteY7" fmla="*/ 225028 h 579052"/>
            <a:gd name="connsiteX8" fmla="*/ 3767138 w 3767138"/>
            <a:gd name="connsiteY8" fmla="*/ 225028 h 579052"/>
            <a:gd name="connsiteX9" fmla="*/ 3767138 w 3767138"/>
            <a:gd name="connsiteY9" fmla="*/ 321469 h 579052"/>
            <a:gd name="connsiteX10" fmla="*/ 3767138 w 3767138"/>
            <a:gd name="connsiteY10" fmla="*/ 321468 h 579052"/>
            <a:gd name="connsiteX11" fmla="*/ 3702843 w 3767138"/>
            <a:gd name="connsiteY11" fmla="*/ 385763 h 579052"/>
            <a:gd name="connsiteX12" fmla="*/ 964803 w 3767138"/>
            <a:gd name="connsiteY12" fmla="*/ 385763 h 579052"/>
            <a:gd name="connsiteX13" fmla="*/ 820414 w 3767138"/>
            <a:gd name="connsiteY13" fmla="*/ 579052 h 579052"/>
            <a:gd name="connsiteX14" fmla="*/ 765968 w 3767138"/>
            <a:gd name="connsiteY14" fmla="*/ 385763 h 579052"/>
            <a:gd name="connsiteX15" fmla="*/ 64295 w 3767138"/>
            <a:gd name="connsiteY15" fmla="*/ 385763 h 579052"/>
            <a:gd name="connsiteX16" fmla="*/ 0 w 3767138"/>
            <a:gd name="connsiteY16" fmla="*/ 321468 h 579052"/>
            <a:gd name="connsiteX17" fmla="*/ 0 w 3767138"/>
            <a:gd name="connsiteY17" fmla="*/ 321469 h 579052"/>
            <a:gd name="connsiteX18" fmla="*/ 0 w 3767138"/>
            <a:gd name="connsiteY18" fmla="*/ 225028 h 579052"/>
            <a:gd name="connsiteX19" fmla="*/ 0 w 3767138"/>
            <a:gd name="connsiteY19" fmla="*/ 225028 h 579052"/>
            <a:gd name="connsiteX20" fmla="*/ 0 w 3767138"/>
            <a:gd name="connsiteY20" fmla="*/ 64295 h 579052"/>
            <a:gd name="connsiteX0" fmla="*/ 0 w 3767138"/>
            <a:gd name="connsiteY0" fmla="*/ 64295 h 537231"/>
            <a:gd name="connsiteX1" fmla="*/ 64295 w 3767138"/>
            <a:gd name="connsiteY1" fmla="*/ 0 h 537231"/>
            <a:gd name="connsiteX2" fmla="*/ 627856 w 3767138"/>
            <a:gd name="connsiteY2" fmla="*/ 0 h 537231"/>
            <a:gd name="connsiteX3" fmla="*/ 627856 w 3767138"/>
            <a:gd name="connsiteY3" fmla="*/ 0 h 537231"/>
            <a:gd name="connsiteX4" fmla="*/ 1569641 w 3767138"/>
            <a:gd name="connsiteY4" fmla="*/ 0 h 537231"/>
            <a:gd name="connsiteX5" fmla="*/ 3702843 w 3767138"/>
            <a:gd name="connsiteY5" fmla="*/ 0 h 537231"/>
            <a:gd name="connsiteX6" fmla="*/ 3767138 w 3767138"/>
            <a:gd name="connsiteY6" fmla="*/ 64295 h 537231"/>
            <a:gd name="connsiteX7" fmla="*/ 3767138 w 3767138"/>
            <a:gd name="connsiteY7" fmla="*/ 225028 h 537231"/>
            <a:gd name="connsiteX8" fmla="*/ 3767138 w 3767138"/>
            <a:gd name="connsiteY8" fmla="*/ 225028 h 537231"/>
            <a:gd name="connsiteX9" fmla="*/ 3767138 w 3767138"/>
            <a:gd name="connsiteY9" fmla="*/ 321469 h 537231"/>
            <a:gd name="connsiteX10" fmla="*/ 3767138 w 3767138"/>
            <a:gd name="connsiteY10" fmla="*/ 321468 h 537231"/>
            <a:gd name="connsiteX11" fmla="*/ 3702843 w 3767138"/>
            <a:gd name="connsiteY11" fmla="*/ 385763 h 537231"/>
            <a:gd name="connsiteX12" fmla="*/ 964803 w 3767138"/>
            <a:gd name="connsiteY12" fmla="*/ 385763 h 537231"/>
            <a:gd name="connsiteX13" fmla="*/ 801364 w 3767138"/>
            <a:gd name="connsiteY13" fmla="*/ 537231 h 537231"/>
            <a:gd name="connsiteX14" fmla="*/ 765968 w 3767138"/>
            <a:gd name="connsiteY14" fmla="*/ 385763 h 537231"/>
            <a:gd name="connsiteX15" fmla="*/ 64295 w 3767138"/>
            <a:gd name="connsiteY15" fmla="*/ 385763 h 537231"/>
            <a:gd name="connsiteX16" fmla="*/ 0 w 3767138"/>
            <a:gd name="connsiteY16" fmla="*/ 321468 h 537231"/>
            <a:gd name="connsiteX17" fmla="*/ 0 w 3767138"/>
            <a:gd name="connsiteY17" fmla="*/ 321469 h 537231"/>
            <a:gd name="connsiteX18" fmla="*/ 0 w 3767138"/>
            <a:gd name="connsiteY18" fmla="*/ 225028 h 537231"/>
            <a:gd name="connsiteX19" fmla="*/ 0 w 3767138"/>
            <a:gd name="connsiteY19" fmla="*/ 225028 h 537231"/>
            <a:gd name="connsiteX20" fmla="*/ 0 w 3767138"/>
            <a:gd name="connsiteY20" fmla="*/ 64295 h 5372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537231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801364" y="537231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予算変更を行った場合は、該当する科目の欄に内容を記載してください</a:t>
          </a:r>
          <a:endParaRPr lang="ja-JP" altLang="ja-JP" sz="6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6</xdr:col>
      <xdr:colOff>119062</xdr:colOff>
      <xdr:row>6</xdr:row>
      <xdr:rowOff>266701</xdr:rowOff>
    </xdr:from>
    <xdr:to>
      <xdr:col>11</xdr:col>
      <xdr:colOff>9526</xdr:colOff>
      <xdr:row>10</xdr:row>
      <xdr:rowOff>19047</xdr:rowOff>
    </xdr:to>
    <xdr:sp macro="" textlink="">
      <xdr:nvSpPr>
        <xdr:cNvPr id="13" name="吹き出し: 角を丸めた四角形 9">
          <a:extLst>
            <a:ext uri="{FF2B5EF4-FFF2-40B4-BE49-F238E27FC236}">
              <a16:creationId xmlns:a16="http://schemas.microsoft.com/office/drawing/2014/main" id="{2A9165B7-A932-4F4A-822C-F92667F5330E}"/>
            </a:ext>
          </a:extLst>
        </xdr:cNvPr>
        <xdr:cNvSpPr/>
      </xdr:nvSpPr>
      <xdr:spPr>
        <a:xfrm>
          <a:off x="5743575" y="1628776"/>
          <a:ext cx="2366964" cy="766759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  <a:gd name="connsiteX0" fmla="*/ 0 w 3767138"/>
            <a:gd name="connsiteY0" fmla="*/ 64295 h 579052"/>
            <a:gd name="connsiteX1" fmla="*/ 64295 w 3767138"/>
            <a:gd name="connsiteY1" fmla="*/ 0 h 579052"/>
            <a:gd name="connsiteX2" fmla="*/ 627856 w 3767138"/>
            <a:gd name="connsiteY2" fmla="*/ 0 h 579052"/>
            <a:gd name="connsiteX3" fmla="*/ 627856 w 3767138"/>
            <a:gd name="connsiteY3" fmla="*/ 0 h 579052"/>
            <a:gd name="connsiteX4" fmla="*/ 1569641 w 3767138"/>
            <a:gd name="connsiteY4" fmla="*/ 0 h 579052"/>
            <a:gd name="connsiteX5" fmla="*/ 3702843 w 3767138"/>
            <a:gd name="connsiteY5" fmla="*/ 0 h 579052"/>
            <a:gd name="connsiteX6" fmla="*/ 3767138 w 3767138"/>
            <a:gd name="connsiteY6" fmla="*/ 64295 h 579052"/>
            <a:gd name="connsiteX7" fmla="*/ 3767138 w 3767138"/>
            <a:gd name="connsiteY7" fmla="*/ 225028 h 579052"/>
            <a:gd name="connsiteX8" fmla="*/ 3767138 w 3767138"/>
            <a:gd name="connsiteY8" fmla="*/ 225028 h 579052"/>
            <a:gd name="connsiteX9" fmla="*/ 3767138 w 3767138"/>
            <a:gd name="connsiteY9" fmla="*/ 321469 h 579052"/>
            <a:gd name="connsiteX10" fmla="*/ 3767138 w 3767138"/>
            <a:gd name="connsiteY10" fmla="*/ 321468 h 579052"/>
            <a:gd name="connsiteX11" fmla="*/ 3702843 w 3767138"/>
            <a:gd name="connsiteY11" fmla="*/ 385763 h 579052"/>
            <a:gd name="connsiteX12" fmla="*/ 964803 w 3767138"/>
            <a:gd name="connsiteY12" fmla="*/ 385763 h 579052"/>
            <a:gd name="connsiteX13" fmla="*/ 820414 w 3767138"/>
            <a:gd name="connsiteY13" fmla="*/ 579052 h 579052"/>
            <a:gd name="connsiteX14" fmla="*/ 765968 w 3767138"/>
            <a:gd name="connsiteY14" fmla="*/ 385763 h 579052"/>
            <a:gd name="connsiteX15" fmla="*/ 64295 w 3767138"/>
            <a:gd name="connsiteY15" fmla="*/ 385763 h 579052"/>
            <a:gd name="connsiteX16" fmla="*/ 0 w 3767138"/>
            <a:gd name="connsiteY16" fmla="*/ 321468 h 579052"/>
            <a:gd name="connsiteX17" fmla="*/ 0 w 3767138"/>
            <a:gd name="connsiteY17" fmla="*/ 321469 h 579052"/>
            <a:gd name="connsiteX18" fmla="*/ 0 w 3767138"/>
            <a:gd name="connsiteY18" fmla="*/ 225028 h 579052"/>
            <a:gd name="connsiteX19" fmla="*/ 0 w 3767138"/>
            <a:gd name="connsiteY19" fmla="*/ 225028 h 579052"/>
            <a:gd name="connsiteX20" fmla="*/ 0 w 3767138"/>
            <a:gd name="connsiteY20" fmla="*/ 64295 h 579052"/>
            <a:gd name="connsiteX0" fmla="*/ 0 w 3767138"/>
            <a:gd name="connsiteY0" fmla="*/ 64295 h 537231"/>
            <a:gd name="connsiteX1" fmla="*/ 64295 w 3767138"/>
            <a:gd name="connsiteY1" fmla="*/ 0 h 537231"/>
            <a:gd name="connsiteX2" fmla="*/ 627856 w 3767138"/>
            <a:gd name="connsiteY2" fmla="*/ 0 h 537231"/>
            <a:gd name="connsiteX3" fmla="*/ 627856 w 3767138"/>
            <a:gd name="connsiteY3" fmla="*/ 0 h 537231"/>
            <a:gd name="connsiteX4" fmla="*/ 1569641 w 3767138"/>
            <a:gd name="connsiteY4" fmla="*/ 0 h 537231"/>
            <a:gd name="connsiteX5" fmla="*/ 3702843 w 3767138"/>
            <a:gd name="connsiteY5" fmla="*/ 0 h 537231"/>
            <a:gd name="connsiteX6" fmla="*/ 3767138 w 3767138"/>
            <a:gd name="connsiteY6" fmla="*/ 64295 h 537231"/>
            <a:gd name="connsiteX7" fmla="*/ 3767138 w 3767138"/>
            <a:gd name="connsiteY7" fmla="*/ 225028 h 537231"/>
            <a:gd name="connsiteX8" fmla="*/ 3767138 w 3767138"/>
            <a:gd name="connsiteY8" fmla="*/ 225028 h 537231"/>
            <a:gd name="connsiteX9" fmla="*/ 3767138 w 3767138"/>
            <a:gd name="connsiteY9" fmla="*/ 321469 h 537231"/>
            <a:gd name="connsiteX10" fmla="*/ 3767138 w 3767138"/>
            <a:gd name="connsiteY10" fmla="*/ 321468 h 537231"/>
            <a:gd name="connsiteX11" fmla="*/ 3702843 w 3767138"/>
            <a:gd name="connsiteY11" fmla="*/ 385763 h 537231"/>
            <a:gd name="connsiteX12" fmla="*/ 964803 w 3767138"/>
            <a:gd name="connsiteY12" fmla="*/ 385763 h 537231"/>
            <a:gd name="connsiteX13" fmla="*/ 801364 w 3767138"/>
            <a:gd name="connsiteY13" fmla="*/ 537231 h 537231"/>
            <a:gd name="connsiteX14" fmla="*/ 765968 w 3767138"/>
            <a:gd name="connsiteY14" fmla="*/ 385763 h 537231"/>
            <a:gd name="connsiteX15" fmla="*/ 64295 w 3767138"/>
            <a:gd name="connsiteY15" fmla="*/ 385763 h 537231"/>
            <a:gd name="connsiteX16" fmla="*/ 0 w 3767138"/>
            <a:gd name="connsiteY16" fmla="*/ 321468 h 537231"/>
            <a:gd name="connsiteX17" fmla="*/ 0 w 3767138"/>
            <a:gd name="connsiteY17" fmla="*/ 321469 h 537231"/>
            <a:gd name="connsiteX18" fmla="*/ 0 w 3767138"/>
            <a:gd name="connsiteY18" fmla="*/ 225028 h 537231"/>
            <a:gd name="connsiteX19" fmla="*/ 0 w 3767138"/>
            <a:gd name="connsiteY19" fmla="*/ 225028 h 537231"/>
            <a:gd name="connsiteX20" fmla="*/ 0 w 3767138"/>
            <a:gd name="connsiteY20" fmla="*/ 64295 h 5372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537231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801364" y="537231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活動中に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予算変更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申請書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提出した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場合は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「有」と記入してください。</a:t>
          </a:r>
          <a:endParaRPr lang="ja-JP" altLang="ja-JP" sz="6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504825</xdr:colOff>
      <xdr:row>1</xdr:row>
      <xdr:rowOff>9524</xdr:rowOff>
    </xdr:from>
    <xdr:to>
      <xdr:col>5</xdr:col>
      <xdr:colOff>288915</xdr:colOff>
      <xdr:row>3</xdr:row>
      <xdr:rowOff>53860</xdr:rowOff>
    </xdr:to>
    <xdr:sp macro="" textlink="">
      <xdr:nvSpPr>
        <xdr:cNvPr id="14" name="角丸四角形吹き出し 197">
          <a:extLst>
            <a:ext uri="{FF2B5EF4-FFF2-40B4-BE49-F238E27FC236}">
              <a16:creationId xmlns:a16="http://schemas.microsoft.com/office/drawing/2014/main" id="{8BED8321-6366-49A8-8DF5-2ECC6D7FF814}"/>
            </a:ext>
          </a:extLst>
        </xdr:cNvPr>
        <xdr:cNvSpPr/>
      </xdr:nvSpPr>
      <xdr:spPr>
        <a:xfrm>
          <a:off x="2219325" y="304799"/>
          <a:ext cx="1574790" cy="430099"/>
        </a:xfrm>
        <a:prstGeom prst="wedgeRoundRectCallout">
          <a:avLst>
            <a:gd name="adj1" fmla="val -68380"/>
            <a:gd name="adj2" fmla="val 46094"/>
            <a:gd name="adj3" fmla="val 16667"/>
          </a:avLst>
        </a:prstGeom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ja-JP" sz="9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教育委員会・学校ごとに作成してください</a:t>
          </a:r>
          <a:endParaRPr lang="ja-JP" sz="105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2">
      <a:majorFont>
        <a:latin typeface="游ゴシック"/>
        <a:ea typeface="游ゴシック"/>
        <a:cs typeface=""/>
      </a:majorFont>
      <a:minorFont>
        <a:latin typeface="游ゴシック"/>
        <a:ea typeface="游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AB29-A647-414B-A650-F8725CFCEA55}">
  <sheetPr codeName="Sheet4"/>
  <dimension ref="A1:K18"/>
  <sheetViews>
    <sheetView tabSelected="1" view="pageBreakPreview" zoomScaleNormal="100" zoomScaleSheetLayoutView="100" workbookViewId="0">
      <selection activeCell="B6" sqref="B6"/>
    </sheetView>
  </sheetViews>
  <sheetFormatPr defaultColWidth="8.9375" defaultRowHeight="23.25" customHeight="1" x14ac:dyDescent="0.7"/>
  <cols>
    <col min="1" max="1" width="1.875" style="1" customWidth="1"/>
    <col min="2" max="2" width="5.5625" style="1" customWidth="1"/>
    <col min="3" max="3" width="19.8125" style="1" customWidth="1"/>
    <col min="4" max="8" width="11.375" style="1" customWidth="1"/>
    <col min="9" max="9" width="1.875" style="1" customWidth="1"/>
    <col min="10" max="10" width="3.5625" style="1" customWidth="1"/>
    <col min="11" max="16384" width="8.9375" style="1"/>
  </cols>
  <sheetData>
    <row r="1" spans="1:11" ht="23.25" customHeight="1" x14ac:dyDescent="0.7">
      <c r="A1" s="2"/>
      <c r="B1" s="2"/>
      <c r="C1" s="2"/>
      <c r="D1" s="2"/>
      <c r="E1" s="2"/>
      <c r="F1" s="2"/>
      <c r="G1" s="2"/>
      <c r="H1" s="2"/>
      <c r="I1" s="2"/>
    </row>
    <row r="2" spans="1:11" ht="12" customHeight="1" x14ac:dyDescent="0.7">
      <c r="A2" s="2"/>
      <c r="B2" s="2"/>
      <c r="C2" s="2"/>
      <c r="D2" s="2"/>
      <c r="E2" s="2"/>
      <c r="F2" s="2"/>
      <c r="G2" s="2"/>
      <c r="H2" s="2"/>
      <c r="I2" s="2"/>
    </row>
    <row r="3" spans="1:11" ht="23.25" customHeight="1" x14ac:dyDescent="0.7">
      <c r="A3" s="2"/>
      <c r="B3" s="3" t="s">
        <v>22</v>
      </c>
      <c r="C3" s="3"/>
      <c r="D3" s="2"/>
      <c r="E3" s="2"/>
      <c r="F3" s="13" t="s">
        <v>7</v>
      </c>
      <c r="G3" s="13"/>
      <c r="H3" s="13"/>
      <c r="I3" s="2"/>
    </row>
    <row r="4" spans="1:11" ht="34.9" customHeight="1" x14ac:dyDescent="0.7">
      <c r="A4" s="2"/>
      <c r="B4" s="4" t="s">
        <v>21</v>
      </c>
      <c r="C4" s="11" t="s">
        <v>6</v>
      </c>
      <c r="D4" s="4" t="s">
        <v>57</v>
      </c>
      <c r="E4" s="4" t="s">
        <v>58</v>
      </c>
      <c r="F4" s="4" t="s">
        <v>56</v>
      </c>
      <c r="G4" s="4" t="s">
        <v>59</v>
      </c>
      <c r="H4" s="4" t="s">
        <v>60</v>
      </c>
      <c r="I4" s="2"/>
    </row>
    <row r="5" spans="1:11" ht="2.75" customHeight="1" x14ac:dyDescent="0.7">
      <c r="A5" s="2"/>
      <c r="B5" s="5"/>
      <c r="C5" s="11"/>
      <c r="D5" s="5"/>
      <c r="E5" s="5"/>
      <c r="F5" s="5"/>
      <c r="G5" s="5"/>
      <c r="H5" s="5"/>
      <c r="I5" s="2"/>
    </row>
    <row r="6" spans="1:11" ht="23.25" customHeight="1" x14ac:dyDescent="0.7">
      <c r="A6" s="2"/>
      <c r="B6" s="6"/>
      <c r="C6" s="11"/>
      <c r="D6" s="5"/>
      <c r="E6" s="5"/>
      <c r="F6" s="5">
        <f>MIN(D6:E6)</f>
        <v>0</v>
      </c>
      <c r="G6" s="5">
        <f>E6-F6</f>
        <v>0</v>
      </c>
      <c r="H6" s="5">
        <f>D6-F6</f>
        <v>0</v>
      </c>
      <c r="I6" s="2"/>
      <c r="K6" s="19"/>
    </row>
    <row r="7" spans="1:11" ht="23.25" customHeight="1" x14ac:dyDescent="0.7">
      <c r="A7" s="2"/>
      <c r="B7" s="6"/>
      <c r="C7" s="11"/>
      <c r="D7" s="5"/>
      <c r="E7" s="5"/>
      <c r="F7" s="5">
        <f t="shared" ref="F7:F14" si="0">MIN(D7:E7)</f>
        <v>0</v>
      </c>
      <c r="G7" s="5">
        <f t="shared" ref="G7:G14" si="1">E7-F7</f>
        <v>0</v>
      </c>
      <c r="H7" s="5">
        <f t="shared" ref="H7:H14" si="2">D7-F7</f>
        <v>0</v>
      </c>
      <c r="I7" s="2"/>
      <c r="K7" s="19"/>
    </row>
    <row r="8" spans="1:11" ht="23.25" customHeight="1" x14ac:dyDescent="0.7">
      <c r="A8" s="2"/>
      <c r="B8" s="6"/>
      <c r="C8" s="11"/>
      <c r="D8" s="5"/>
      <c r="E8" s="5"/>
      <c r="F8" s="5">
        <f t="shared" si="0"/>
        <v>0</v>
      </c>
      <c r="G8" s="5">
        <f t="shared" si="1"/>
        <v>0</v>
      </c>
      <c r="H8" s="5">
        <f t="shared" si="2"/>
        <v>0</v>
      </c>
      <c r="I8" s="2"/>
      <c r="K8" s="19"/>
    </row>
    <row r="9" spans="1:11" ht="23.25" customHeight="1" x14ac:dyDescent="0.7">
      <c r="A9" s="2"/>
      <c r="B9" s="6"/>
      <c r="C9" s="11"/>
      <c r="D9" s="5"/>
      <c r="E9" s="5"/>
      <c r="F9" s="5">
        <f t="shared" si="0"/>
        <v>0</v>
      </c>
      <c r="G9" s="5">
        <f t="shared" si="1"/>
        <v>0</v>
      </c>
      <c r="H9" s="5">
        <f t="shared" si="2"/>
        <v>0</v>
      </c>
      <c r="I9" s="2"/>
      <c r="K9" s="19"/>
    </row>
    <row r="10" spans="1:11" ht="23.25" customHeight="1" x14ac:dyDescent="0.7">
      <c r="A10" s="2"/>
      <c r="B10" s="6"/>
      <c r="C10" s="11"/>
      <c r="D10" s="5"/>
      <c r="E10" s="5"/>
      <c r="F10" s="5">
        <f t="shared" si="0"/>
        <v>0</v>
      </c>
      <c r="G10" s="5">
        <f t="shared" si="1"/>
        <v>0</v>
      </c>
      <c r="H10" s="5">
        <f t="shared" si="2"/>
        <v>0</v>
      </c>
      <c r="I10" s="2"/>
      <c r="K10" s="19"/>
    </row>
    <row r="11" spans="1:11" ht="23.25" customHeight="1" x14ac:dyDescent="0.7">
      <c r="A11" s="2"/>
      <c r="B11" s="6"/>
      <c r="C11" s="11"/>
      <c r="D11" s="5"/>
      <c r="E11" s="5"/>
      <c r="F11" s="5">
        <f t="shared" si="0"/>
        <v>0</v>
      </c>
      <c r="G11" s="5">
        <f t="shared" si="1"/>
        <v>0</v>
      </c>
      <c r="H11" s="5">
        <f t="shared" si="2"/>
        <v>0</v>
      </c>
      <c r="I11" s="2"/>
      <c r="K11" s="19"/>
    </row>
    <row r="12" spans="1:11" ht="23.25" customHeight="1" x14ac:dyDescent="0.7">
      <c r="A12" s="2"/>
      <c r="B12" s="6"/>
      <c r="C12" s="11"/>
      <c r="D12" s="5"/>
      <c r="E12" s="5"/>
      <c r="F12" s="5">
        <f t="shared" si="0"/>
        <v>0</v>
      </c>
      <c r="G12" s="5">
        <f t="shared" si="1"/>
        <v>0</v>
      </c>
      <c r="H12" s="5">
        <f t="shared" si="2"/>
        <v>0</v>
      </c>
      <c r="I12" s="2"/>
      <c r="K12" s="19"/>
    </row>
    <row r="13" spans="1:11" ht="23.25" customHeight="1" x14ac:dyDescent="0.7">
      <c r="A13" s="2"/>
      <c r="B13" s="6"/>
      <c r="C13" s="11"/>
      <c r="D13" s="5"/>
      <c r="E13" s="5"/>
      <c r="F13" s="5">
        <f t="shared" si="0"/>
        <v>0</v>
      </c>
      <c r="G13" s="5">
        <f t="shared" si="1"/>
        <v>0</v>
      </c>
      <c r="H13" s="5">
        <f t="shared" si="2"/>
        <v>0</v>
      </c>
      <c r="I13" s="2"/>
      <c r="K13" s="19"/>
    </row>
    <row r="14" spans="1:11" ht="23.25" customHeight="1" x14ac:dyDescent="0.7">
      <c r="A14" s="2"/>
      <c r="B14" s="6"/>
      <c r="C14" s="11"/>
      <c r="D14" s="5"/>
      <c r="E14" s="5"/>
      <c r="F14" s="5">
        <f t="shared" si="0"/>
        <v>0</v>
      </c>
      <c r="G14" s="5">
        <f t="shared" si="1"/>
        <v>0</v>
      </c>
      <c r="H14" s="5">
        <f t="shared" si="2"/>
        <v>0</v>
      </c>
      <c r="I14" s="2"/>
      <c r="K14" s="19"/>
    </row>
    <row r="15" spans="1:11" ht="2.75" customHeight="1" x14ac:dyDescent="0.7">
      <c r="A15" s="2"/>
      <c r="B15" s="5"/>
      <c r="C15" s="11"/>
      <c r="D15" s="5"/>
      <c r="E15" s="5"/>
      <c r="F15" s="5"/>
      <c r="G15" s="5"/>
      <c r="H15" s="5"/>
      <c r="I15" s="2"/>
    </row>
    <row r="16" spans="1:11" ht="23.25" customHeight="1" x14ac:dyDescent="0.7">
      <c r="A16" s="2"/>
      <c r="B16" s="10"/>
      <c r="C16" s="14" t="s">
        <v>3</v>
      </c>
      <c r="D16" s="10">
        <f>SUM(D5:D15)</f>
        <v>0</v>
      </c>
      <c r="E16" s="10">
        <f>SUM(E5:E15)</f>
        <v>0</v>
      </c>
      <c r="F16" s="10">
        <f>SUM(F5:F15)</f>
        <v>0</v>
      </c>
      <c r="G16" s="10">
        <f>SUM(G5:G15)</f>
        <v>0</v>
      </c>
      <c r="H16" s="10">
        <f>SUM(H5:H15)</f>
        <v>0</v>
      </c>
      <c r="I16" s="2"/>
      <c r="K16" s="19"/>
    </row>
    <row r="17" spans="1:9" ht="23.25" customHeight="1" x14ac:dyDescent="0.7">
      <c r="A17" s="2"/>
      <c r="B17" s="2"/>
      <c r="C17" s="2"/>
      <c r="D17" s="2"/>
      <c r="E17" s="2"/>
      <c r="F17" s="2"/>
      <c r="G17" s="2"/>
      <c r="H17" s="2"/>
      <c r="I17" s="2"/>
    </row>
    <row r="18" spans="1:9" ht="23.25" customHeight="1" x14ac:dyDescent="0.7">
      <c r="C18" s="1" t="s">
        <v>4</v>
      </c>
    </row>
  </sheetData>
  <phoneticPr fontId="2"/>
  <pageMargins left="0.59055118110236227" right="0.35433070866141736" top="0.47244094488188981" bottom="0.35433070866141736" header="0.35433070866141736" footer="0.31496062992125984"/>
  <pageSetup paperSize="9" orientation="portrait" r:id="rId1"/>
  <headerFooter>
    <oddHeader>&amp;R別紙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38B19-51BC-4046-B1AD-F6DA0215DFAB}">
  <sheetPr codeName="Sheet5"/>
  <dimension ref="A1:J42"/>
  <sheetViews>
    <sheetView view="pageBreakPreview" zoomScaleNormal="100" zoomScaleSheetLayoutView="100" workbookViewId="0">
      <selection activeCell="B4" sqref="B4"/>
    </sheetView>
  </sheetViews>
  <sheetFormatPr defaultColWidth="8.9375" defaultRowHeight="23.25" customHeight="1" x14ac:dyDescent="0.7"/>
  <cols>
    <col min="1" max="1" width="1.5" style="1" customWidth="1"/>
    <col min="2" max="2" width="9.25" style="1" customWidth="1"/>
    <col min="3" max="5" width="11.75" style="1" customWidth="1"/>
    <col min="6" max="6" width="27.8125" style="1" customWidth="1"/>
    <col min="7" max="7" width="11.25" style="1" customWidth="1"/>
    <col min="8" max="8" width="1.625" style="1" customWidth="1"/>
    <col min="9" max="9" width="1.75" style="1" customWidth="1"/>
    <col min="10" max="16384" width="8.9375" style="1"/>
  </cols>
  <sheetData>
    <row r="1" spans="1:10" ht="23.25" customHeight="1" x14ac:dyDescent="0.7">
      <c r="A1" s="2"/>
      <c r="B1" s="2" t="s">
        <v>19</v>
      </c>
      <c r="C1" s="2"/>
      <c r="D1" s="2"/>
      <c r="E1" s="2"/>
      <c r="F1" s="2"/>
      <c r="G1" s="2"/>
      <c r="H1" s="2"/>
    </row>
    <row r="2" spans="1:10" ht="12" customHeight="1" x14ac:dyDescent="0.7">
      <c r="A2" s="2"/>
      <c r="B2" s="2"/>
      <c r="C2" s="2"/>
      <c r="D2" s="2"/>
      <c r="E2" s="2"/>
      <c r="F2" s="2"/>
      <c r="G2" s="2"/>
      <c r="H2" s="2"/>
    </row>
    <row r="3" spans="1:10" ht="18.399999999999999" customHeight="1" x14ac:dyDescent="0.7">
      <c r="A3" s="2"/>
      <c r="B3" s="36" t="s">
        <v>20</v>
      </c>
      <c r="C3" s="37" t="s">
        <v>6</v>
      </c>
      <c r="D3" s="38"/>
      <c r="E3" s="2"/>
      <c r="F3" s="2"/>
      <c r="G3" s="2"/>
      <c r="H3" s="2"/>
    </row>
    <row r="4" spans="1:10" ht="18.399999999999999" customHeight="1" x14ac:dyDescent="0.7">
      <c r="A4" s="2"/>
      <c r="B4" s="43"/>
      <c r="C4" s="39"/>
      <c r="D4" s="40"/>
      <c r="E4" s="2"/>
      <c r="F4" s="2"/>
      <c r="G4" s="2"/>
      <c r="H4" s="2"/>
    </row>
    <row r="5" spans="1:10" ht="12" customHeight="1" x14ac:dyDescent="0.7">
      <c r="A5" s="2"/>
      <c r="B5" s="2"/>
      <c r="C5" s="2"/>
      <c r="D5" s="2"/>
      <c r="E5" s="2"/>
      <c r="F5" s="2"/>
      <c r="G5" s="2"/>
      <c r="H5" s="2"/>
    </row>
    <row r="6" spans="1:10" ht="23.25" customHeight="1" x14ac:dyDescent="0.7">
      <c r="A6" s="2"/>
      <c r="B6" s="3" t="s">
        <v>10</v>
      </c>
      <c r="C6" s="3"/>
      <c r="D6" s="13" t="s">
        <v>7</v>
      </c>
      <c r="E6" s="13"/>
      <c r="F6" s="2"/>
      <c r="G6" s="2"/>
      <c r="H6" s="2"/>
    </row>
    <row r="7" spans="1:10" ht="31.15" customHeight="1" x14ac:dyDescent="0.7">
      <c r="A7" s="2"/>
      <c r="B7" s="2"/>
      <c r="C7" s="11" t="s">
        <v>11</v>
      </c>
      <c r="D7" s="4" t="s">
        <v>54</v>
      </c>
      <c r="E7" s="4" t="s">
        <v>12</v>
      </c>
      <c r="F7" s="4" t="s">
        <v>13</v>
      </c>
      <c r="G7" s="4" t="s">
        <v>9</v>
      </c>
      <c r="H7" s="2"/>
    </row>
    <row r="8" spans="1:10" ht="2.35" customHeight="1" x14ac:dyDescent="0.7">
      <c r="A8" s="2"/>
      <c r="B8" s="2"/>
      <c r="C8" s="11"/>
      <c r="D8" s="4"/>
      <c r="E8" s="4"/>
      <c r="F8" s="4"/>
      <c r="G8" s="4"/>
      <c r="H8" s="2"/>
    </row>
    <row r="9" spans="1:10" ht="23.25" customHeight="1" x14ac:dyDescent="0.7">
      <c r="A9" s="2"/>
      <c r="B9" s="2"/>
      <c r="C9" s="15"/>
      <c r="D9" s="16"/>
      <c r="E9" s="16"/>
      <c r="F9" s="17"/>
      <c r="G9" s="18"/>
      <c r="H9" s="2"/>
      <c r="J9" s="19"/>
    </row>
    <row r="10" spans="1:10" ht="23.25" customHeight="1" x14ac:dyDescent="0.7">
      <c r="A10" s="2"/>
      <c r="B10" s="2"/>
      <c r="C10" s="15"/>
      <c r="D10" s="16"/>
      <c r="E10" s="16"/>
      <c r="F10" s="17"/>
      <c r="G10" s="18"/>
      <c r="H10" s="2"/>
      <c r="J10" s="19"/>
    </row>
    <row r="11" spans="1:10" ht="23.25" customHeight="1" x14ac:dyDescent="0.7">
      <c r="A11" s="2"/>
      <c r="B11" s="2"/>
      <c r="C11" s="15"/>
      <c r="D11" s="16"/>
      <c r="E11" s="16"/>
      <c r="F11" s="17"/>
      <c r="G11" s="18"/>
      <c r="H11" s="2"/>
      <c r="J11" s="19"/>
    </row>
    <row r="12" spans="1:10" ht="23.25" customHeight="1" x14ac:dyDescent="0.7">
      <c r="A12" s="2"/>
      <c r="B12" s="2"/>
      <c r="C12" s="15"/>
      <c r="D12" s="16"/>
      <c r="E12" s="16"/>
      <c r="F12" s="17"/>
      <c r="G12" s="18"/>
      <c r="H12" s="2"/>
      <c r="J12" s="19"/>
    </row>
    <row r="13" spans="1:10" ht="23.25" customHeight="1" x14ac:dyDescent="0.7">
      <c r="A13" s="2"/>
      <c r="B13" s="2"/>
      <c r="C13" s="15"/>
      <c r="D13" s="16"/>
      <c r="E13" s="16"/>
      <c r="F13" s="17"/>
      <c r="G13" s="18"/>
      <c r="H13" s="2"/>
      <c r="J13" s="19"/>
    </row>
    <row r="14" spans="1:10" ht="23.25" customHeight="1" x14ac:dyDescent="0.7">
      <c r="A14" s="2"/>
      <c r="B14" s="2"/>
      <c r="C14" s="15"/>
      <c r="D14" s="16"/>
      <c r="E14" s="16"/>
      <c r="F14" s="17"/>
      <c r="G14" s="18"/>
      <c r="H14" s="2"/>
      <c r="J14" s="19"/>
    </row>
    <row r="15" spans="1:10" ht="23.25" customHeight="1" x14ac:dyDescent="0.7">
      <c r="A15" s="2"/>
      <c r="B15" s="2"/>
      <c r="C15" s="15"/>
      <c r="D15" s="16"/>
      <c r="E15" s="16"/>
      <c r="F15" s="17"/>
      <c r="G15" s="18"/>
      <c r="H15" s="2"/>
      <c r="J15" s="19"/>
    </row>
    <row r="16" spans="1:10" ht="23.25" customHeight="1" x14ac:dyDescent="0.7">
      <c r="A16" s="2"/>
      <c r="B16" s="2"/>
      <c r="C16" s="15"/>
      <c r="D16" s="16"/>
      <c r="E16" s="16"/>
      <c r="F16" s="17"/>
      <c r="G16" s="18"/>
      <c r="H16" s="2"/>
    </row>
    <row r="17" spans="1:10" ht="2.35" customHeight="1" x14ac:dyDescent="0.7">
      <c r="A17" s="2"/>
      <c r="B17" s="2"/>
      <c r="C17" s="11"/>
      <c r="D17" s="20"/>
      <c r="E17" s="20"/>
      <c r="F17" s="7"/>
      <c r="G17" s="21"/>
      <c r="H17" s="2"/>
    </row>
    <row r="18" spans="1:10" ht="23.25" customHeight="1" x14ac:dyDescent="0.7">
      <c r="A18" s="2"/>
      <c r="B18" s="2"/>
      <c r="C18" s="14" t="s">
        <v>3</v>
      </c>
      <c r="D18" s="10">
        <f>SUM(D9:D17)</f>
        <v>0</v>
      </c>
      <c r="E18" s="10">
        <f>SUM(E9:E17)</f>
        <v>0</v>
      </c>
      <c r="F18" s="22"/>
      <c r="G18" s="23"/>
      <c r="H18" s="2"/>
      <c r="J18" s="19"/>
    </row>
    <row r="19" spans="1:10" ht="23.25" customHeight="1" x14ac:dyDescent="0.7">
      <c r="A19" s="2"/>
      <c r="B19" s="2"/>
      <c r="C19" s="2"/>
      <c r="D19" s="2"/>
      <c r="E19" s="2"/>
      <c r="F19" s="2"/>
      <c r="G19" s="2"/>
      <c r="H19" s="2"/>
    </row>
    <row r="20" spans="1:10" ht="23.25" customHeight="1" x14ac:dyDescent="0.7">
      <c r="A20" s="2"/>
      <c r="B20" s="3" t="s">
        <v>18</v>
      </c>
      <c r="C20" s="3"/>
      <c r="D20" s="13" t="s">
        <v>7</v>
      </c>
      <c r="E20" s="13"/>
      <c r="F20" s="2"/>
      <c r="G20" s="2"/>
      <c r="H20" s="2"/>
    </row>
    <row r="21" spans="1:10" ht="31.5" customHeight="1" x14ac:dyDescent="0.7">
      <c r="A21" s="2"/>
      <c r="B21" s="4" t="s">
        <v>0</v>
      </c>
      <c r="C21" s="11" t="s">
        <v>14</v>
      </c>
      <c r="D21" s="4" t="s">
        <v>1</v>
      </c>
      <c r="E21" s="11" t="s">
        <v>15</v>
      </c>
      <c r="F21" s="11" t="s">
        <v>16</v>
      </c>
      <c r="G21" s="4" t="s">
        <v>5</v>
      </c>
      <c r="H21" s="2"/>
    </row>
    <row r="22" spans="1:10" ht="2.35" customHeight="1" x14ac:dyDescent="0.7">
      <c r="A22" s="2"/>
      <c r="B22" s="8"/>
      <c r="C22" s="24"/>
      <c r="D22" s="9"/>
      <c r="E22" s="25"/>
      <c r="F22" s="12"/>
      <c r="G22" s="4"/>
      <c r="H22" s="2"/>
    </row>
    <row r="23" spans="1:10" ht="31.5" customHeight="1" x14ac:dyDescent="0.7">
      <c r="A23" s="2"/>
      <c r="B23" s="26"/>
      <c r="C23" s="15"/>
      <c r="D23" s="27"/>
      <c r="E23" s="28"/>
      <c r="F23" s="29"/>
      <c r="G23" s="30"/>
      <c r="H23" s="2"/>
    </row>
    <row r="24" spans="1:10" ht="31.5" customHeight="1" x14ac:dyDescent="0.7">
      <c r="A24" s="2"/>
      <c r="B24" s="26"/>
      <c r="C24" s="15"/>
      <c r="D24" s="31"/>
      <c r="E24" s="32"/>
      <c r="F24" s="29"/>
      <c r="G24" s="30"/>
      <c r="H24" s="2"/>
    </row>
    <row r="25" spans="1:10" ht="31.5" customHeight="1" x14ac:dyDescent="0.7">
      <c r="A25" s="2"/>
      <c r="B25" s="26"/>
      <c r="C25" s="15"/>
      <c r="D25" s="31"/>
      <c r="E25" s="32"/>
      <c r="F25" s="29"/>
      <c r="G25" s="30"/>
      <c r="H25" s="2"/>
    </row>
    <row r="26" spans="1:10" ht="31.5" customHeight="1" x14ac:dyDescent="0.7">
      <c r="A26" s="2"/>
      <c r="B26" s="26"/>
      <c r="C26" s="15"/>
      <c r="D26" s="31"/>
      <c r="E26" s="32"/>
      <c r="F26" s="29"/>
      <c r="G26" s="30"/>
      <c r="H26" s="2"/>
    </row>
    <row r="27" spans="1:10" ht="31.5" customHeight="1" x14ac:dyDescent="0.7">
      <c r="A27" s="2"/>
      <c r="B27" s="26"/>
      <c r="C27" s="15"/>
      <c r="D27" s="31"/>
      <c r="E27" s="32"/>
      <c r="F27" s="29"/>
      <c r="G27" s="30"/>
      <c r="H27" s="2"/>
    </row>
    <row r="28" spans="1:10" ht="31.5" customHeight="1" x14ac:dyDescent="0.7">
      <c r="A28" s="2"/>
      <c r="B28" s="26"/>
      <c r="C28" s="15"/>
      <c r="D28" s="31"/>
      <c r="E28" s="32"/>
      <c r="F28" s="29"/>
      <c r="G28" s="30"/>
      <c r="H28" s="2"/>
    </row>
    <row r="29" spans="1:10" ht="31.5" customHeight="1" x14ac:dyDescent="0.7">
      <c r="A29" s="2"/>
      <c r="B29" s="26"/>
      <c r="C29" s="15"/>
      <c r="D29" s="31"/>
      <c r="E29" s="32"/>
      <c r="F29" s="29"/>
      <c r="G29" s="30"/>
      <c r="H29" s="2"/>
    </row>
    <row r="30" spans="1:10" ht="31.5" customHeight="1" x14ac:dyDescent="0.7">
      <c r="A30" s="2"/>
      <c r="B30" s="26"/>
      <c r="C30" s="15"/>
      <c r="D30" s="31"/>
      <c r="E30" s="32"/>
      <c r="F30" s="29"/>
      <c r="G30" s="30"/>
      <c r="H30" s="2"/>
    </row>
    <row r="31" spans="1:10" ht="31.5" customHeight="1" x14ac:dyDescent="0.7">
      <c r="A31" s="2"/>
      <c r="B31" s="26"/>
      <c r="C31" s="15"/>
      <c r="D31" s="31"/>
      <c r="E31" s="32"/>
      <c r="F31" s="29"/>
      <c r="G31" s="30"/>
      <c r="H31" s="2"/>
    </row>
    <row r="32" spans="1:10" ht="31.5" customHeight="1" x14ac:dyDescent="0.7">
      <c r="A32" s="2"/>
      <c r="B32" s="26"/>
      <c r="C32" s="15"/>
      <c r="D32" s="31"/>
      <c r="E32" s="32"/>
      <c r="F32" s="29"/>
      <c r="G32" s="30"/>
      <c r="H32" s="2"/>
    </row>
    <row r="33" spans="1:8" ht="31.5" customHeight="1" x14ac:dyDescent="0.7">
      <c r="A33" s="2"/>
      <c r="B33" s="26"/>
      <c r="C33" s="15"/>
      <c r="D33" s="27"/>
      <c r="E33" s="28"/>
      <c r="F33" s="29"/>
      <c r="G33" s="30"/>
      <c r="H33" s="2"/>
    </row>
    <row r="34" spans="1:8" ht="31.5" customHeight="1" x14ac:dyDescent="0.7">
      <c r="A34" s="2"/>
      <c r="B34" s="26"/>
      <c r="C34" s="15"/>
      <c r="D34" s="31"/>
      <c r="E34" s="32"/>
      <c r="F34" s="29"/>
      <c r="G34" s="30"/>
      <c r="H34" s="2"/>
    </row>
    <row r="35" spans="1:8" ht="31.5" customHeight="1" x14ac:dyDescent="0.7">
      <c r="A35" s="2"/>
      <c r="B35" s="26"/>
      <c r="C35" s="15"/>
      <c r="D35" s="31"/>
      <c r="E35" s="32"/>
      <c r="F35" s="29"/>
      <c r="G35" s="30"/>
      <c r="H35" s="2"/>
    </row>
    <row r="36" spans="1:8" ht="31.5" customHeight="1" x14ac:dyDescent="0.7">
      <c r="A36" s="2"/>
      <c r="B36" s="26"/>
      <c r="C36" s="15"/>
      <c r="D36" s="31"/>
      <c r="E36" s="32"/>
      <c r="F36" s="29"/>
      <c r="G36" s="30"/>
      <c r="H36" s="2"/>
    </row>
    <row r="37" spans="1:8" ht="31.5" customHeight="1" x14ac:dyDescent="0.7">
      <c r="A37" s="2"/>
      <c r="B37" s="26"/>
      <c r="C37" s="15"/>
      <c r="D37" s="31"/>
      <c r="E37" s="32"/>
      <c r="F37" s="29"/>
      <c r="G37" s="30"/>
      <c r="H37" s="2"/>
    </row>
    <row r="38" spans="1:8" ht="31.5" customHeight="1" x14ac:dyDescent="0.7">
      <c r="A38" s="2"/>
      <c r="B38" s="26"/>
      <c r="C38" s="15"/>
      <c r="D38" s="27"/>
      <c r="E38" s="28"/>
      <c r="F38" s="29"/>
      <c r="G38" s="30"/>
      <c r="H38" s="2"/>
    </row>
    <row r="39" spans="1:8" ht="2.35" customHeight="1" x14ac:dyDescent="0.7">
      <c r="A39" s="2"/>
      <c r="B39" s="8"/>
      <c r="C39" s="24"/>
      <c r="D39" s="10"/>
      <c r="E39" s="33"/>
      <c r="F39" s="12"/>
      <c r="G39" s="4"/>
      <c r="H39" s="2"/>
    </row>
    <row r="40" spans="1:8" ht="23.25" customHeight="1" x14ac:dyDescent="0.7">
      <c r="A40" s="2"/>
      <c r="B40" s="14" t="s">
        <v>2</v>
      </c>
      <c r="C40" s="34"/>
      <c r="D40" s="10">
        <f>SUM(D22:D39)</f>
        <v>0</v>
      </c>
      <c r="E40" s="35"/>
      <c r="F40" s="34"/>
      <c r="G40" s="34"/>
      <c r="H40" s="2"/>
    </row>
    <row r="41" spans="1:8" ht="23.25" customHeight="1" x14ac:dyDescent="0.7">
      <c r="B41" s="1" t="s">
        <v>4</v>
      </c>
    </row>
    <row r="42" spans="1:8" ht="23.25" customHeight="1" x14ac:dyDescent="0.7">
      <c r="B42" s="1" t="s">
        <v>17</v>
      </c>
    </row>
  </sheetData>
  <sheetProtection insertRows="0" selectLockedCells="1"/>
  <phoneticPr fontId="2"/>
  <pageMargins left="0.6" right="0.36" top="0.46" bottom="0.36" header="0.34" footer="0.3"/>
  <pageSetup paperSize="9" scale="91" orientation="portrait" r:id="rId1"/>
  <headerFooter>
    <oddHeader>&amp;R別紙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4E4BF-F775-44D7-80F6-3F895A3C57C8}">
  <dimension ref="A1:K18"/>
  <sheetViews>
    <sheetView view="pageBreakPreview" zoomScaleNormal="100" zoomScaleSheetLayoutView="100" workbookViewId="0">
      <selection activeCell="B3" sqref="B3"/>
    </sheetView>
  </sheetViews>
  <sheetFormatPr defaultColWidth="8.9375" defaultRowHeight="23.25" customHeight="1" x14ac:dyDescent="0.7"/>
  <cols>
    <col min="1" max="1" width="1.875" style="1" customWidth="1"/>
    <col min="2" max="2" width="5.5625" style="1" customWidth="1"/>
    <col min="3" max="3" width="19.75" style="1" customWidth="1"/>
    <col min="4" max="8" width="11.375" style="1" customWidth="1"/>
    <col min="9" max="9" width="1.875" style="1" customWidth="1"/>
    <col min="10" max="10" width="3.5625" style="1" customWidth="1"/>
    <col min="11" max="16384" width="8.9375" style="1"/>
  </cols>
  <sheetData>
    <row r="1" spans="1:11" ht="23.25" customHeight="1" x14ac:dyDescent="0.7">
      <c r="A1" s="2"/>
      <c r="B1" s="2"/>
      <c r="C1" s="2"/>
      <c r="D1" s="2"/>
      <c r="E1" s="2"/>
      <c r="F1" s="2"/>
      <c r="G1" s="2"/>
      <c r="H1" s="2"/>
      <c r="I1" s="2"/>
    </row>
    <row r="2" spans="1:11" ht="12" customHeight="1" x14ac:dyDescent="0.7">
      <c r="A2" s="2"/>
      <c r="B2" s="2"/>
      <c r="C2" s="2"/>
      <c r="D2" s="2"/>
      <c r="E2" s="2"/>
      <c r="F2" s="2"/>
      <c r="G2" s="2"/>
      <c r="H2" s="2"/>
      <c r="I2" s="2"/>
    </row>
    <row r="3" spans="1:11" ht="23.25" customHeight="1" x14ac:dyDescent="0.7">
      <c r="A3" s="2"/>
      <c r="B3" s="3" t="s">
        <v>22</v>
      </c>
      <c r="C3" s="3"/>
      <c r="D3" s="2"/>
      <c r="E3" s="2"/>
      <c r="F3" s="13" t="s">
        <v>7</v>
      </c>
      <c r="G3" s="13"/>
      <c r="H3" s="13"/>
      <c r="I3" s="2"/>
    </row>
    <row r="4" spans="1:11" ht="34.9" customHeight="1" x14ac:dyDescent="0.7">
      <c r="A4" s="2"/>
      <c r="B4" s="4" t="s">
        <v>21</v>
      </c>
      <c r="C4" s="11" t="s">
        <v>6</v>
      </c>
      <c r="D4" s="4" t="s">
        <v>57</v>
      </c>
      <c r="E4" s="4" t="s">
        <v>58</v>
      </c>
      <c r="F4" s="4" t="s">
        <v>56</v>
      </c>
      <c r="G4" s="4" t="s">
        <v>59</v>
      </c>
      <c r="H4" s="4" t="s">
        <v>60</v>
      </c>
      <c r="I4" s="2"/>
    </row>
    <row r="5" spans="1:11" ht="2.75" customHeight="1" x14ac:dyDescent="0.7">
      <c r="A5" s="2"/>
      <c r="B5" s="5"/>
      <c r="C5" s="11"/>
      <c r="D5" s="5"/>
      <c r="E5" s="5"/>
      <c r="F5" s="5"/>
      <c r="G5" s="5"/>
      <c r="H5" s="5"/>
      <c r="I5" s="2"/>
    </row>
    <row r="6" spans="1:11" ht="23.25" customHeight="1" x14ac:dyDescent="0.7">
      <c r="A6" s="2"/>
      <c r="B6" s="6">
        <v>1</v>
      </c>
      <c r="C6" s="11" t="s">
        <v>8</v>
      </c>
      <c r="D6" s="5">
        <v>1400000</v>
      </c>
      <c r="E6" s="5">
        <v>1426000</v>
      </c>
      <c r="F6" s="5">
        <f>MIN(D6:E6)</f>
        <v>1400000</v>
      </c>
      <c r="G6" s="5">
        <f>E6-F6</f>
        <v>26000</v>
      </c>
      <c r="H6" s="5">
        <f>D6-F6</f>
        <v>0</v>
      </c>
      <c r="I6" s="2"/>
      <c r="K6" s="19"/>
    </row>
    <row r="7" spans="1:11" ht="23.25" customHeight="1" x14ac:dyDescent="0.7">
      <c r="A7" s="2"/>
      <c r="B7" s="6">
        <v>2</v>
      </c>
      <c r="C7" s="11" t="s">
        <v>23</v>
      </c>
      <c r="D7" s="5">
        <v>500000</v>
      </c>
      <c r="E7" s="5">
        <v>480000</v>
      </c>
      <c r="F7" s="5">
        <f t="shared" ref="F7:F14" si="0">MIN(D7:E7)</f>
        <v>480000</v>
      </c>
      <c r="G7" s="5">
        <f t="shared" ref="G7:G14" si="1">E7-F7</f>
        <v>0</v>
      </c>
      <c r="H7" s="5">
        <f t="shared" ref="H7:H14" si="2">D7-F7</f>
        <v>20000</v>
      </c>
      <c r="I7" s="2"/>
      <c r="K7" s="19"/>
    </row>
    <row r="8" spans="1:11" ht="23.25" customHeight="1" x14ac:dyDescent="0.7">
      <c r="A8" s="2"/>
      <c r="B8" s="6">
        <v>3</v>
      </c>
      <c r="C8" s="11" t="s">
        <v>23</v>
      </c>
      <c r="D8" s="5">
        <v>400000</v>
      </c>
      <c r="E8" s="5">
        <v>410000</v>
      </c>
      <c r="F8" s="5">
        <f t="shared" si="0"/>
        <v>400000</v>
      </c>
      <c r="G8" s="5">
        <f t="shared" si="1"/>
        <v>10000</v>
      </c>
      <c r="H8" s="5">
        <f t="shared" si="2"/>
        <v>0</v>
      </c>
      <c r="I8" s="2"/>
      <c r="K8" s="19"/>
    </row>
    <row r="9" spans="1:11" ht="23.25" customHeight="1" x14ac:dyDescent="0.7">
      <c r="A9" s="2"/>
      <c r="B9" s="6">
        <v>4</v>
      </c>
      <c r="C9" s="11" t="s">
        <v>23</v>
      </c>
      <c r="D9" s="5">
        <v>300000</v>
      </c>
      <c r="E9" s="5">
        <v>280000</v>
      </c>
      <c r="F9" s="5">
        <f t="shared" si="0"/>
        <v>280000</v>
      </c>
      <c r="G9" s="5">
        <f t="shared" si="1"/>
        <v>0</v>
      </c>
      <c r="H9" s="5">
        <f t="shared" si="2"/>
        <v>20000</v>
      </c>
      <c r="I9" s="2"/>
      <c r="K9" s="19"/>
    </row>
    <row r="10" spans="1:11" ht="23.25" customHeight="1" x14ac:dyDescent="0.7">
      <c r="A10" s="2"/>
      <c r="B10" s="6">
        <v>5</v>
      </c>
      <c r="C10" s="11" t="s">
        <v>23</v>
      </c>
      <c r="D10" s="5">
        <v>200000</v>
      </c>
      <c r="E10" s="5">
        <v>160000</v>
      </c>
      <c r="F10" s="5">
        <f t="shared" si="0"/>
        <v>160000</v>
      </c>
      <c r="G10" s="5">
        <f t="shared" si="1"/>
        <v>0</v>
      </c>
      <c r="H10" s="5">
        <f t="shared" si="2"/>
        <v>40000</v>
      </c>
      <c r="I10" s="2"/>
      <c r="K10" s="19"/>
    </row>
    <row r="11" spans="1:11" ht="23.25" customHeight="1" x14ac:dyDescent="0.7">
      <c r="A11" s="2"/>
      <c r="B11" s="5"/>
      <c r="C11" s="11"/>
      <c r="D11" s="5"/>
      <c r="E11" s="5"/>
      <c r="F11" s="5">
        <f t="shared" si="0"/>
        <v>0</v>
      </c>
      <c r="G11" s="5">
        <f t="shared" si="1"/>
        <v>0</v>
      </c>
      <c r="H11" s="5">
        <f t="shared" si="2"/>
        <v>0</v>
      </c>
      <c r="I11" s="2"/>
      <c r="K11" s="19"/>
    </row>
    <row r="12" spans="1:11" ht="23.25" customHeight="1" x14ac:dyDescent="0.7">
      <c r="A12" s="2"/>
      <c r="B12" s="5"/>
      <c r="C12" s="11"/>
      <c r="D12" s="5"/>
      <c r="E12" s="5"/>
      <c r="F12" s="5">
        <f t="shared" si="0"/>
        <v>0</v>
      </c>
      <c r="G12" s="5">
        <f t="shared" si="1"/>
        <v>0</v>
      </c>
      <c r="H12" s="5">
        <f t="shared" si="2"/>
        <v>0</v>
      </c>
      <c r="I12" s="2"/>
      <c r="K12" s="19"/>
    </row>
    <row r="13" spans="1:11" ht="23.25" customHeight="1" x14ac:dyDescent="0.7">
      <c r="A13" s="2"/>
      <c r="B13" s="5"/>
      <c r="C13" s="11"/>
      <c r="D13" s="5"/>
      <c r="E13" s="5"/>
      <c r="F13" s="5">
        <f t="shared" si="0"/>
        <v>0</v>
      </c>
      <c r="G13" s="5">
        <f t="shared" si="1"/>
        <v>0</v>
      </c>
      <c r="H13" s="5">
        <f t="shared" si="2"/>
        <v>0</v>
      </c>
      <c r="I13" s="2"/>
      <c r="K13" s="19"/>
    </row>
    <row r="14" spans="1:11" ht="23.25" customHeight="1" x14ac:dyDescent="0.7">
      <c r="A14" s="2"/>
      <c r="B14" s="5"/>
      <c r="C14" s="11"/>
      <c r="D14" s="5"/>
      <c r="E14" s="5"/>
      <c r="F14" s="5">
        <f t="shared" si="0"/>
        <v>0</v>
      </c>
      <c r="G14" s="5">
        <f t="shared" si="1"/>
        <v>0</v>
      </c>
      <c r="H14" s="5">
        <f t="shared" si="2"/>
        <v>0</v>
      </c>
      <c r="I14" s="2"/>
      <c r="K14" s="19"/>
    </row>
    <row r="15" spans="1:11" ht="2.75" customHeight="1" x14ac:dyDescent="0.7">
      <c r="A15" s="2"/>
      <c r="B15" s="5"/>
      <c r="C15" s="11"/>
      <c r="D15" s="5"/>
      <c r="E15" s="5"/>
      <c r="F15" s="5"/>
      <c r="G15" s="5"/>
      <c r="H15" s="5"/>
      <c r="I15" s="2"/>
    </row>
    <row r="16" spans="1:11" ht="23.25" customHeight="1" x14ac:dyDescent="0.7">
      <c r="A16" s="2"/>
      <c r="B16" s="10"/>
      <c r="C16" s="14" t="s">
        <v>3</v>
      </c>
      <c r="D16" s="10">
        <f>SUM(D5:D15)</f>
        <v>2800000</v>
      </c>
      <c r="E16" s="10">
        <f>SUM(E5:E15)</f>
        <v>2756000</v>
      </c>
      <c r="F16" s="10">
        <f>SUM(F5:F15)</f>
        <v>2720000</v>
      </c>
      <c r="G16" s="10">
        <f>SUM(G5:G15)</f>
        <v>36000</v>
      </c>
      <c r="H16" s="10">
        <f>SUM(H5:H15)</f>
        <v>80000</v>
      </c>
      <c r="I16" s="2"/>
      <c r="K16" s="19"/>
    </row>
    <row r="17" spans="1:9" ht="23.25" customHeight="1" x14ac:dyDescent="0.7">
      <c r="A17" s="2"/>
      <c r="B17" s="2"/>
      <c r="C17" s="2"/>
      <c r="D17" s="2"/>
      <c r="E17" s="2"/>
      <c r="F17" s="2"/>
      <c r="G17" s="2"/>
      <c r="H17" s="2"/>
      <c r="I17" s="2"/>
    </row>
    <row r="18" spans="1:9" ht="23.25" customHeight="1" x14ac:dyDescent="0.7">
      <c r="C18" s="1" t="s">
        <v>4</v>
      </c>
    </row>
  </sheetData>
  <phoneticPr fontId="2"/>
  <pageMargins left="0.59055118110236227" right="0.35433070866141736" top="0.47244094488188981" bottom="0.35433070866141736" header="0.35433070866141736" footer="0.31496062992125984"/>
  <pageSetup paperSize="9" orientation="portrait" r:id="rId1"/>
  <headerFooter>
    <oddHeader>&amp;R別紙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1E6A-90FF-4561-9975-B26F21C751BD}">
  <dimension ref="A1:J31"/>
  <sheetViews>
    <sheetView view="pageBreakPreview" zoomScaleNormal="100" zoomScaleSheetLayoutView="100" workbookViewId="0">
      <selection activeCell="B1" sqref="B1"/>
    </sheetView>
  </sheetViews>
  <sheetFormatPr defaultColWidth="8.9375" defaultRowHeight="23.25" customHeight="1" x14ac:dyDescent="0.7"/>
  <cols>
    <col min="1" max="1" width="1.5" style="1" customWidth="1"/>
    <col min="2" max="2" width="9.25" style="1" customWidth="1"/>
    <col min="3" max="5" width="11.75" style="1" customWidth="1"/>
    <col min="6" max="6" width="27.8125" style="1" customWidth="1"/>
    <col min="7" max="7" width="11.25" style="1" customWidth="1"/>
    <col min="8" max="8" width="1.625" style="1" customWidth="1"/>
    <col min="9" max="9" width="1.75" style="1" customWidth="1"/>
    <col min="10" max="16384" width="8.9375" style="1"/>
  </cols>
  <sheetData>
    <row r="1" spans="1:10" ht="23.25" customHeight="1" x14ac:dyDescent="0.7">
      <c r="A1" s="2"/>
      <c r="B1" s="2" t="s">
        <v>19</v>
      </c>
      <c r="C1" s="2"/>
      <c r="D1" s="2"/>
      <c r="E1" s="2"/>
      <c r="F1" s="2"/>
      <c r="G1" s="2"/>
      <c r="H1" s="2"/>
    </row>
    <row r="2" spans="1:10" ht="12" customHeight="1" x14ac:dyDescent="0.7">
      <c r="A2" s="2"/>
      <c r="B2" s="2"/>
      <c r="C2" s="2"/>
      <c r="D2" s="2"/>
      <c r="E2" s="2"/>
      <c r="F2" s="2"/>
      <c r="G2" s="2"/>
      <c r="H2" s="2"/>
    </row>
    <row r="3" spans="1:10" ht="18.399999999999999" customHeight="1" x14ac:dyDescent="0.7">
      <c r="A3" s="2"/>
      <c r="B3" s="36" t="s">
        <v>20</v>
      </c>
      <c r="C3" s="37" t="s">
        <v>6</v>
      </c>
      <c r="D3" s="38"/>
      <c r="E3" s="2"/>
      <c r="F3" s="2"/>
      <c r="G3" s="2"/>
      <c r="H3" s="2"/>
    </row>
    <row r="4" spans="1:10" ht="18.399999999999999" customHeight="1" x14ac:dyDescent="0.7">
      <c r="A4" s="2"/>
      <c r="B4" s="43">
        <v>3</v>
      </c>
      <c r="C4" s="42" t="s">
        <v>23</v>
      </c>
      <c r="D4" s="40"/>
      <c r="E4" s="2"/>
      <c r="F4" s="2"/>
      <c r="G4" s="2"/>
      <c r="H4" s="2"/>
    </row>
    <row r="5" spans="1:10" ht="12" customHeight="1" x14ac:dyDescent="0.7">
      <c r="A5" s="2"/>
      <c r="B5" s="2"/>
      <c r="C5" s="2"/>
      <c r="D5" s="2"/>
      <c r="E5" s="2"/>
      <c r="F5" s="2"/>
      <c r="G5" s="2"/>
      <c r="H5" s="2"/>
    </row>
    <row r="6" spans="1:10" ht="23.25" customHeight="1" x14ac:dyDescent="0.7">
      <c r="A6" s="2"/>
      <c r="B6" s="3" t="s">
        <v>10</v>
      </c>
      <c r="C6" s="3"/>
      <c r="D6" s="13" t="s">
        <v>7</v>
      </c>
      <c r="E6" s="13"/>
      <c r="F6" s="2"/>
      <c r="G6" s="2"/>
      <c r="H6" s="2"/>
    </row>
    <row r="7" spans="1:10" ht="31.15" customHeight="1" x14ac:dyDescent="0.7">
      <c r="A7" s="2"/>
      <c r="B7" s="2"/>
      <c r="C7" s="11" t="s">
        <v>11</v>
      </c>
      <c r="D7" s="4" t="s">
        <v>55</v>
      </c>
      <c r="E7" s="4" t="s">
        <v>12</v>
      </c>
      <c r="F7" s="4" t="s">
        <v>13</v>
      </c>
      <c r="G7" s="4" t="s">
        <v>9</v>
      </c>
      <c r="H7" s="2"/>
    </row>
    <row r="8" spans="1:10" ht="2.35" customHeight="1" x14ac:dyDescent="0.7">
      <c r="A8" s="2"/>
      <c r="B8" s="2"/>
      <c r="C8" s="11"/>
      <c r="D8" s="4"/>
      <c r="E8" s="4"/>
      <c r="F8" s="4"/>
      <c r="G8" s="4"/>
      <c r="H8" s="2"/>
    </row>
    <row r="9" spans="1:10" ht="23.25" customHeight="1" x14ac:dyDescent="0.7">
      <c r="A9" s="2"/>
      <c r="B9" s="2"/>
      <c r="C9" s="15" t="s">
        <v>24</v>
      </c>
      <c r="D9" s="16" t="s">
        <v>25</v>
      </c>
      <c r="E9" s="16" t="s">
        <v>25</v>
      </c>
      <c r="F9" s="17"/>
      <c r="G9" s="41"/>
      <c r="H9" s="2"/>
      <c r="J9" s="19"/>
    </row>
    <row r="10" spans="1:10" ht="23.25" customHeight="1" x14ac:dyDescent="0.7">
      <c r="A10" s="2"/>
      <c r="B10" s="2"/>
      <c r="C10" s="15" t="s">
        <v>26</v>
      </c>
      <c r="D10" s="16" t="s">
        <v>25</v>
      </c>
      <c r="E10" s="16" t="s">
        <v>25</v>
      </c>
      <c r="F10" s="17"/>
      <c r="G10" s="41"/>
      <c r="H10" s="2"/>
      <c r="J10" s="19"/>
    </row>
    <row r="11" spans="1:10" ht="23.25" customHeight="1" x14ac:dyDescent="0.7">
      <c r="A11" s="2"/>
      <c r="B11" s="2"/>
      <c r="C11" s="15" t="s">
        <v>27</v>
      </c>
      <c r="D11" s="16" t="s">
        <v>25</v>
      </c>
      <c r="E11" s="16" t="s">
        <v>25</v>
      </c>
      <c r="F11" s="17" t="s">
        <v>28</v>
      </c>
      <c r="G11" s="41" t="s">
        <v>29</v>
      </c>
      <c r="H11" s="2"/>
      <c r="J11" s="19"/>
    </row>
    <row r="12" spans="1:10" ht="23.25" customHeight="1" x14ac:dyDescent="0.7">
      <c r="A12" s="2"/>
      <c r="B12" s="2"/>
      <c r="C12" s="15" t="s">
        <v>30</v>
      </c>
      <c r="D12" s="16" t="s">
        <v>25</v>
      </c>
      <c r="E12" s="16" t="s">
        <v>25</v>
      </c>
      <c r="F12" s="17"/>
      <c r="G12" s="41"/>
      <c r="H12" s="2"/>
      <c r="J12" s="19"/>
    </row>
    <row r="13" spans="1:10" ht="23.25" customHeight="1" x14ac:dyDescent="0.7">
      <c r="A13" s="2"/>
      <c r="B13" s="2"/>
      <c r="C13" s="15"/>
      <c r="D13" s="16"/>
      <c r="E13" s="16"/>
      <c r="F13" s="17"/>
      <c r="G13" s="18"/>
      <c r="H13" s="2"/>
    </row>
    <row r="14" spans="1:10" ht="2.35" customHeight="1" x14ac:dyDescent="0.7">
      <c r="A14" s="2"/>
      <c r="B14" s="2"/>
      <c r="C14" s="11"/>
      <c r="D14" s="20"/>
      <c r="E14" s="20"/>
      <c r="F14" s="7"/>
      <c r="G14" s="21"/>
      <c r="H14" s="2"/>
    </row>
    <row r="15" spans="1:10" ht="23.25" customHeight="1" x14ac:dyDescent="0.7">
      <c r="A15" s="2"/>
      <c r="B15" s="2"/>
      <c r="C15" s="14" t="s">
        <v>3</v>
      </c>
      <c r="D15" s="10">
        <v>400000</v>
      </c>
      <c r="E15" s="10">
        <v>410000</v>
      </c>
      <c r="F15" s="22"/>
      <c r="G15" s="23"/>
      <c r="H15" s="2"/>
      <c r="J15" s="19"/>
    </row>
    <row r="16" spans="1:10" ht="23.25" customHeight="1" x14ac:dyDescent="0.7">
      <c r="A16" s="2"/>
      <c r="B16" s="2"/>
      <c r="C16" s="2"/>
      <c r="D16" s="2"/>
      <c r="E16" s="2"/>
      <c r="F16" s="2"/>
      <c r="G16" s="2"/>
      <c r="H16" s="2"/>
    </row>
    <row r="17" spans="1:8" ht="23.25" customHeight="1" x14ac:dyDescent="0.7">
      <c r="A17" s="2"/>
      <c r="B17" s="3" t="s">
        <v>18</v>
      </c>
      <c r="C17" s="3"/>
      <c r="D17" s="13" t="s">
        <v>7</v>
      </c>
      <c r="E17" s="13"/>
      <c r="F17" s="2"/>
      <c r="G17" s="2"/>
      <c r="H17" s="2"/>
    </row>
    <row r="18" spans="1:8" ht="31.5" customHeight="1" x14ac:dyDescent="0.7">
      <c r="A18" s="2"/>
      <c r="B18" s="4" t="s">
        <v>0</v>
      </c>
      <c r="C18" s="11" t="s">
        <v>14</v>
      </c>
      <c r="D18" s="4" t="s">
        <v>1</v>
      </c>
      <c r="E18" s="11" t="s">
        <v>15</v>
      </c>
      <c r="F18" s="11" t="s">
        <v>16</v>
      </c>
      <c r="G18" s="4" t="s">
        <v>5</v>
      </c>
      <c r="H18" s="2"/>
    </row>
    <row r="19" spans="1:8" ht="2.35" customHeight="1" x14ac:dyDescent="0.7">
      <c r="A19" s="2"/>
      <c r="B19" s="8"/>
      <c r="C19" s="24"/>
      <c r="D19" s="9"/>
      <c r="E19" s="25"/>
      <c r="F19" s="12"/>
      <c r="G19" s="4"/>
      <c r="H19" s="2"/>
    </row>
    <row r="20" spans="1:8" ht="31.5" customHeight="1" x14ac:dyDescent="0.7">
      <c r="A20" s="2"/>
      <c r="B20" s="26" t="s">
        <v>31</v>
      </c>
      <c r="C20" s="15" t="s">
        <v>32</v>
      </c>
      <c r="D20" s="27">
        <v>15000</v>
      </c>
      <c r="E20" s="32" t="s">
        <v>33</v>
      </c>
      <c r="F20" s="29" t="s">
        <v>34</v>
      </c>
      <c r="G20" s="30">
        <v>1</v>
      </c>
      <c r="H20" s="2"/>
    </row>
    <row r="21" spans="1:8" ht="31.5" customHeight="1" x14ac:dyDescent="0.7">
      <c r="A21" s="2"/>
      <c r="B21" s="26" t="s">
        <v>35</v>
      </c>
      <c r="C21" s="15" t="s">
        <v>26</v>
      </c>
      <c r="D21" s="31">
        <v>30000</v>
      </c>
      <c r="E21" s="32" t="s">
        <v>36</v>
      </c>
      <c r="F21" s="29" t="s">
        <v>37</v>
      </c>
      <c r="G21" s="30">
        <v>2</v>
      </c>
      <c r="H21" s="2"/>
    </row>
    <row r="22" spans="1:8" ht="31.5" customHeight="1" x14ac:dyDescent="0.7">
      <c r="A22" s="2"/>
      <c r="B22" s="26" t="s">
        <v>38</v>
      </c>
      <c r="C22" s="15" t="s">
        <v>39</v>
      </c>
      <c r="D22" s="31">
        <v>3000</v>
      </c>
      <c r="E22" s="32" t="s">
        <v>40</v>
      </c>
      <c r="F22" s="29" t="s">
        <v>41</v>
      </c>
      <c r="G22" s="30">
        <v>3</v>
      </c>
      <c r="H22" s="2"/>
    </row>
    <row r="23" spans="1:8" ht="31.5" customHeight="1" x14ac:dyDescent="0.7">
      <c r="A23" s="2"/>
      <c r="B23" s="26" t="s">
        <v>38</v>
      </c>
      <c r="C23" s="15" t="s">
        <v>42</v>
      </c>
      <c r="D23" s="31">
        <v>6480</v>
      </c>
      <c r="E23" s="32" t="s">
        <v>43</v>
      </c>
      <c r="F23" s="29" t="s">
        <v>44</v>
      </c>
      <c r="G23" s="30">
        <v>4</v>
      </c>
      <c r="H23" s="2"/>
    </row>
    <row r="24" spans="1:8" ht="31.5" customHeight="1" x14ac:dyDescent="0.7">
      <c r="A24" s="2"/>
      <c r="B24" s="26" t="s">
        <v>45</v>
      </c>
      <c r="C24" s="15" t="s">
        <v>46</v>
      </c>
      <c r="D24" s="31">
        <v>100000</v>
      </c>
      <c r="E24" s="32" t="s">
        <v>36</v>
      </c>
      <c r="F24" s="29" t="s">
        <v>47</v>
      </c>
      <c r="G24" s="30">
        <v>5</v>
      </c>
      <c r="H24" s="2"/>
    </row>
    <row r="25" spans="1:8" ht="31.5" customHeight="1" x14ac:dyDescent="0.7">
      <c r="A25" s="2"/>
      <c r="B25" s="26" t="s">
        <v>48</v>
      </c>
      <c r="C25" s="15" t="s">
        <v>49</v>
      </c>
      <c r="D25" s="31">
        <v>6000</v>
      </c>
      <c r="E25" s="32" t="s">
        <v>36</v>
      </c>
      <c r="F25" s="29" t="s">
        <v>50</v>
      </c>
      <c r="G25" s="30">
        <v>6</v>
      </c>
      <c r="H25" s="2"/>
    </row>
    <row r="26" spans="1:8" ht="31.5" customHeight="1" x14ac:dyDescent="0.7">
      <c r="A26" s="2"/>
      <c r="B26" s="44" t="s">
        <v>51</v>
      </c>
      <c r="C26" s="45" t="s">
        <v>46</v>
      </c>
      <c r="D26" s="46">
        <v>15000</v>
      </c>
      <c r="E26" s="47" t="s">
        <v>52</v>
      </c>
      <c r="F26" s="48" t="s">
        <v>53</v>
      </c>
      <c r="G26" s="30"/>
      <c r="H26" s="2"/>
    </row>
    <row r="27" spans="1:8" ht="31.5" customHeight="1" x14ac:dyDescent="0.7">
      <c r="A27" s="2"/>
      <c r="B27" s="26"/>
      <c r="C27" s="15"/>
      <c r="D27" s="27"/>
      <c r="E27" s="28"/>
      <c r="F27" s="29"/>
      <c r="G27" s="30"/>
      <c r="H27" s="2"/>
    </row>
    <row r="28" spans="1:8" ht="2.35" customHeight="1" x14ac:dyDescent="0.7">
      <c r="A28" s="2"/>
      <c r="B28" s="8"/>
      <c r="C28" s="24"/>
      <c r="D28" s="10"/>
      <c r="E28" s="33"/>
      <c r="F28" s="12"/>
      <c r="G28" s="4"/>
      <c r="H28" s="2"/>
    </row>
    <row r="29" spans="1:8" ht="23.25" customHeight="1" x14ac:dyDescent="0.7">
      <c r="A29" s="2"/>
      <c r="B29" s="14" t="s">
        <v>2</v>
      </c>
      <c r="C29" s="34"/>
      <c r="D29" s="10">
        <v>410000</v>
      </c>
      <c r="E29" s="35"/>
      <c r="F29" s="34"/>
      <c r="G29" s="34"/>
      <c r="H29" s="2"/>
    </row>
    <row r="30" spans="1:8" ht="23.25" customHeight="1" x14ac:dyDescent="0.7">
      <c r="B30" s="1" t="s">
        <v>4</v>
      </c>
    </row>
    <row r="31" spans="1:8" ht="23.25" customHeight="1" x14ac:dyDescent="0.7">
      <c r="B31" s="1" t="s">
        <v>17</v>
      </c>
    </row>
  </sheetData>
  <sheetProtection insertRows="0" selectLockedCells="1"/>
  <phoneticPr fontId="2"/>
  <pageMargins left="0.6" right="0.36" top="0.46" bottom="0.36" header="0.34" footer="0.3"/>
  <pageSetup paperSize="9" scale="91" orientation="portrait" r:id="rId1"/>
  <headerFooter>
    <oddHeader>&amp;R別紙</oddHeader>
  </headerFooter>
  <ignoredErrors>
    <ignoredError sqref="D9:E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決算書</vt:lpstr>
      <vt:lpstr>支出内訳書</vt:lpstr>
      <vt:lpstr>決算書 記入例</vt:lpstr>
      <vt:lpstr>支出内訳書 記入例</vt:lpstr>
      <vt:lpstr>決算書!Print_Area</vt:lpstr>
      <vt:lpstr>'決算書 記入例'!Print_Area</vt:lpstr>
      <vt:lpstr>支出内訳書!Print_Area</vt:lpstr>
      <vt:lpstr>'支出内訳書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 支出明細フォーマット（地域展開部門）</dc:title>
  <dc:creator>海洋教育パイオニアスクールプログラム事務局</dc:creator>
  <cp:lastModifiedBy>akami</cp:lastModifiedBy>
  <cp:lastPrinted>2025-09-10T13:03:08Z</cp:lastPrinted>
  <dcterms:created xsi:type="dcterms:W3CDTF">2017-03-17T00:36:53Z</dcterms:created>
  <dcterms:modified xsi:type="dcterms:W3CDTF">2025-09-18T00:43:52Z</dcterms:modified>
</cp:coreProperties>
</file>